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52" windowWidth="18792" windowHeight="12408"/>
  </bookViews>
  <sheets>
    <sheet name="Tableau Recettes-Dépenses" sheetId="3" r:id="rId1"/>
    <sheet name="Investissement Matériel" sheetId="7" r:id="rId2"/>
    <sheet name="Investissement immatériel" sheetId="4" r:id="rId3"/>
    <sheet name="Tableau Prestations externes" sheetId="6" r:id="rId4"/>
    <sheet name="Tableau Dépenses personnel" sheetId="5" r:id="rId5"/>
    <sheet name="Feuil1" sheetId="8" r:id="rId6"/>
  </sheets>
  <calcPr calcId="145621"/>
</workbook>
</file>

<file path=xl/calcChain.xml><?xml version="1.0" encoding="utf-8"?>
<calcChain xmlns="http://schemas.openxmlformats.org/spreadsheetml/2006/main">
  <c r="F5" i="3" l="1"/>
  <c r="D5" i="3"/>
  <c r="B5" i="3"/>
  <c r="H10" i="3"/>
  <c r="H6" i="3"/>
  <c r="H5" i="3"/>
  <c r="I30" i="3"/>
  <c r="I28" i="3"/>
  <c r="I24" i="3"/>
  <c r="I16" i="3"/>
  <c r="H16" i="3"/>
  <c r="H31" i="3"/>
  <c r="G30" i="3"/>
  <c r="G28" i="3"/>
  <c r="G24" i="3"/>
  <c r="G16" i="3"/>
  <c r="D31" i="3"/>
  <c r="B31" i="3"/>
  <c r="E30" i="3"/>
  <c r="E28" i="3"/>
  <c r="E24" i="3"/>
  <c r="E16" i="3"/>
  <c r="C30" i="3"/>
  <c r="C28" i="3"/>
  <c r="C24" i="3"/>
  <c r="C16" i="3"/>
  <c r="C5" i="3"/>
  <c r="B6" i="3"/>
  <c r="B10" i="3"/>
  <c r="F28" i="3"/>
  <c r="H28" i="3"/>
  <c r="D28" i="3"/>
  <c r="B28" i="3"/>
  <c r="G5" i="7"/>
  <c r="F6" i="3"/>
  <c r="F8" i="7"/>
  <c r="E8" i="7"/>
  <c r="D6" i="3"/>
  <c r="D8" i="7"/>
  <c r="G7" i="7"/>
  <c r="G6" i="7"/>
  <c r="F8" i="3"/>
  <c r="F7" i="3"/>
  <c r="D8" i="3"/>
  <c r="D7" i="3"/>
  <c r="B8" i="3"/>
  <c r="H8" i="3"/>
  <c r="B7" i="3"/>
  <c r="H7" i="3"/>
  <c r="H29" i="3"/>
  <c r="G29" i="3"/>
  <c r="E29" i="3"/>
  <c r="C29" i="3"/>
  <c r="H27" i="3"/>
  <c r="G27" i="3"/>
  <c r="E27" i="3"/>
  <c r="C27" i="3"/>
  <c r="H26" i="3"/>
  <c r="G26" i="3"/>
  <c r="E26" i="3"/>
  <c r="C26" i="3"/>
  <c r="H25" i="3"/>
  <c r="I19" i="3"/>
  <c r="G25" i="3"/>
  <c r="E25" i="3"/>
  <c r="C25" i="3"/>
  <c r="F24" i="3"/>
  <c r="D24" i="3"/>
  <c r="B24" i="3"/>
  <c r="H24" i="3"/>
  <c r="H23" i="3"/>
  <c r="G23" i="3"/>
  <c r="E23" i="3"/>
  <c r="C23" i="3"/>
  <c r="H22" i="3"/>
  <c r="G22" i="3"/>
  <c r="E22" i="3"/>
  <c r="C22" i="3"/>
  <c r="H21" i="3"/>
  <c r="G21" i="3"/>
  <c r="E21" i="3"/>
  <c r="C21" i="3"/>
  <c r="H20" i="3"/>
  <c r="G20" i="3"/>
  <c r="E20" i="3"/>
  <c r="C20" i="3"/>
  <c r="H19" i="3"/>
  <c r="G19" i="3"/>
  <c r="E19" i="3"/>
  <c r="C19" i="3"/>
  <c r="H18" i="3"/>
  <c r="G18" i="3"/>
  <c r="E18" i="3"/>
  <c r="C18" i="3"/>
  <c r="H17" i="3"/>
  <c r="G17" i="3"/>
  <c r="E17" i="3"/>
  <c r="C17" i="3"/>
  <c r="F16" i="3"/>
  <c r="F31" i="3"/>
  <c r="D16" i="3"/>
  <c r="B16" i="3"/>
  <c r="F7" i="6"/>
  <c r="F7" i="4"/>
  <c r="E31" i="5"/>
  <c r="F31" i="5"/>
  <c r="G31" i="5"/>
  <c r="G12" i="5"/>
  <c r="F12" i="5"/>
  <c r="D31" i="5"/>
  <c r="C31" i="5"/>
  <c r="B31" i="5"/>
  <c r="G4" i="5"/>
  <c r="G5" i="5"/>
  <c r="G6" i="5"/>
  <c r="G7" i="5"/>
  <c r="E8" i="5"/>
  <c r="F8" i="5"/>
  <c r="G8" i="5"/>
  <c r="E9" i="5"/>
  <c r="F9" i="5"/>
  <c r="G9" i="5"/>
  <c r="E10" i="5"/>
  <c r="F10" i="5"/>
  <c r="G10" i="5"/>
  <c r="E11" i="5"/>
  <c r="F11" i="5"/>
  <c r="G11" i="5"/>
  <c r="B12" i="5"/>
  <c r="C12" i="5"/>
  <c r="D12" i="5"/>
  <c r="E12" i="5"/>
  <c r="E13" i="5"/>
  <c r="F13" i="5"/>
  <c r="G13" i="5"/>
  <c r="E14" i="5"/>
  <c r="F14" i="5"/>
  <c r="G14" i="5"/>
  <c r="E15" i="5"/>
  <c r="F15" i="5"/>
  <c r="G15" i="5"/>
  <c r="E16" i="5"/>
  <c r="F16" i="5"/>
  <c r="G16" i="5"/>
  <c r="E17" i="5"/>
  <c r="F17" i="5"/>
  <c r="G17" i="5"/>
  <c r="E18" i="5"/>
  <c r="F18" i="5"/>
  <c r="G18" i="5"/>
  <c r="E19" i="5"/>
  <c r="F19" i="5"/>
  <c r="G19" i="5"/>
  <c r="E20" i="5"/>
  <c r="F20" i="5"/>
  <c r="G20" i="5"/>
  <c r="B21" i="5"/>
  <c r="C21" i="5"/>
  <c r="D21" i="5"/>
  <c r="G21" i="5"/>
  <c r="E22" i="5"/>
  <c r="F22" i="5"/>
  <c r="G22" i="5"/>
  <c r="E23" i="5"/>
  <c r="F23" i="5"/>
  <c r="G23" i="5"/>
  <c r="E24" i="5"/>
  <c r="F24" i="5"/>
  <c r="G24" i="5"/>
  <c r="E25" i="5"/>
  <c r="F25" i="5"/>
  <c r="G25" i="5"/>
  <c r="E26" i="5"/>
  <c r="F26" i="5"/>
  <c r="G26" i="5"/>
  <c r="E27" i="5"/>
  <c r="F27" i="5"/>
  <c r="G27" i="5"/>
  <c r="E28" i="5"/>
  <c r="F28" i="5"/>
  <c r="G28" i="5"/>
  <c r="E29" i="5"/>
  <c r="F29" i="5"/>
  <c r="G29" i="5"/>
  <c r="B30" i="5"/>
  <c r="C30" i="5"/>
  <c r="G30" i="5"/>
  <c r="D30" i="5"/>
  <c r="E30" i="5"/>
  <c r="F3" i="4"/>
  <c r="F4" i="4"/>
  <c r="F6" i="4"/>
  <c r="C7" i="4"/>
  <c r="D7" i="4"/>
  <c r="E7" i="4"/>
  <c r="F4" i="6"/>
  <c r="F5" i="6"/>
  <c r="F6" i="6"/>
  <c r="F8" i="6"/>
  <c r="F9" i="6"/>
  <c r="C10" i="6"/>
  <c r="B9" i="3"/>
  <c r="D10" i="6"/>
  <c r="F10" i="6"/>
  <c r="E10" i="6"/>
  <c r="F9" i="3"/>
  <c r="G8" i="7"/>
  <c r="H30" i="3"/>
  <c r="I26" i="3"/>
  <c r="I29" i="3"/>
  <c r="F30" i="5"/>
  <c r="E21" i="5"/>
  <c r="F21" i="5"/>
  <c r="I25" i="3"/>
  <c r="I21" i="3"/>
  <c r="I20" i="3"/>
  <c r="I22" i="3"/>
  <c r="I17" i="3"/>
  <c r="I18" i="3"/>
  <c r="I23" i="3"/>
  <c r="I27" i="3"/>
  <c r="F10" i="3"/>
  <c r="G9" i="3"/>
  <c r="D9" i="3"/>
  <c r="D10" i="3"/>
  <c r="E5" i="3"/>
  <c r="E9" i="3"/>
  <c r="G5" i="3"/>
  <c r="G8" i="3"/>
  <c r="G7" i="3"/>
  <c r="G6" i="3"/>
  <c r="H9" i="3"/>
  <c r="E8" i="3"/>
  <c r="E6" i="3"/>
  <c r="E7" i="3"/>
  <c r="C7" i="3"/>
  <c r="C9" i="3"/>
  <c r="C8" i="3"/>
  <c r="C6" i="3"/>
</calcChain>
</file>

<file path=xl/sharedStrings.xml><?xml version="1.0" encoding="utf-8"?>
<sst xmlns="http://schemas.openxmlformats.org/spreadsheetml/2006/main" count="91" uniqueCount="54">
  <si>
    <t>Année/Exercice</t>
  </si>
  <si>
    <t>Année 1</t>
  </si>
  <si>
    <t>Année 2</t>
  </si>
  <si>
    <t>Année 3</t>
  </si>
  <si>
    <t>Total</t>
  </si>
  <si>
    <r>
      <t>Financeurs</t>
    </r>
    <r>
      <rPr>
        <sz val="8"/>
        <rFont val="Arial"/>
        <family val="2"/>
      </rPr>
      <t xml:space="preserve"> (a)</t>
    </r>
  </si>
  <si>
    <t>€</t>
  </si>
  <si>
    <t>%</t>
  </si>
  <si>
    <t>Autre autofinancement</t>
  </si>
  <si>
    <r>
      <t xml:space="preserve">Total des ressources (1+2+3+4+5+6)  </t>
    </r>
    <r>
      <rPr>
        <sz val="8"/>
        <rFont val="Arial"/>
        <family val="2"/>
      </rPr>
      <t>(d)</t>
    </r>
  </si>
  <si>
    <t>1. Financements publics</t>
  </si>
  <si>
    <t>2. Financements externes privés</t>
  </si>
  <si>
    <t>3. Autofinancement</t>
  </si>
  <si>
    <t>4. Autres</t>
  </si>
  <si>
    <t xml:space="preserve">Années / Exercices </t>
  </si>
  <si>
    <t>Postes de dépenses</t>
  </si>
  <si>
    <t>Dépenses directes (1+2+3+4)</t>
  </si>
  <si>
    <t>2. Personnel</t>
  </si>
  <si>
    <t>Dépenses totales</t>
  </si>
  <si>
    <t>Montants ventilés par année</t>
  </si>
  <si>
    <t>Objet *</t>
  </si>
  <si>
    <t>Détailler la nature
des dépenses prévues</t>
  </si>
  <si>
    <t>Achats et fournitures (consommables, petits équipements)</t>
  </si>
  <si>
    <t>Publications, communication</t>
  </si>
  <si>
    <t>Formation</t>
  </si>
  <si>
    <t>Type de fonction
(directeur, formateur,
chargé de mission,
assistant, …)</t>
  </si>
  <si>
    <t>Base
de dépenses
(Salaires annuels
chargés)</t>
  </si>
  <si>
    <t>Activité liée
à l'opération</t>
  </si>
  <si>
    <t>Activité
Totale*
(base annuelle de 1720h)</t>
  </si>
  <si>
    <t>Part de l'activité
liée à l'opération</t>
  </si>
  <si>
    <t>Dépenses liées
à l'opération</t>
  </si>
  <si>
    <t>A titre indicatif :
coût unitaire</t>
  </si>
  <si>
    <t>(saisir une ligne par personne)</t>
  </si>
  <si>
    <t>(1)</t>
  </si>
  <si>
    <t>(2)</t>
  </si>
  <si>
    <t>(3)</t>
  </si>
  <si>
    <t>(4)=(2)/(3)</t>
  </si>
  <si>
    <t>(5)=(1)x(4)</t>
  </si>
  <si>
    <t>(6)=(1)/(3)</t>
  </si>
  <si>
    <t>Sous-total année 1</t>
  </si>
  <si>
    <t>Sous-total année 2</t>
  </si>
  <si>
    <t>Sous-total année 3</t>
  </si>
  <si>
    <t>Total pour l'opération</t>
  </si>
  <si>
    <t>Objet de la prestation externe</t>
  </si>
  <si>
    <t>TABLEAU DES DEPENSES</t>
  </si>
  <si>
    <t>TABLEAU DES RECETTES</t>
  </si>
  <si>
    <t>Détailler les bases
de calcul, si nécessaire</t>
  </si>
  <si>
    <t>Équipements</t>
  </si>
  <si>
    <t>Divers</t>
  </si>
  <si>
    <t>Travaux d'aménagement d'espace de recherche commun public-privé</t>
  </si>
  <si>
    <t>1. Investissement
    matériel</t>
  </si>
  <si>
    <t>3. Investissement
    immateriel</t>
  </si>
  <si>
    <t>4. Prestations
    externes</t>
  </si>
  <si>
    <t xml:space="preserve">Déplacements, missions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</si>
</sst>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0.0%"/>
    <numFmt numFmtId="165" formatCode="#,##0.00\ [$€-40C];[Red]\-#,##0.00\ [$€-40C]"/>
    <numFmt numFmtId="166" formatCode="_-* #,##0.00&quot; €&quot;_-;\-* #,##0.00&quot; €&quot;_-;_-* \-??&quot; €&quot;_-;_-@_-"/>
    <numFmt numFmtId="167" formatCode="_-* #,##0\ [$€-1]_-;\-* #,##0\ [$€-1]_-;_-* &quot;- &quot;[$€-1]_-;_-@_-"/>
    <numFmt numFmtId="168" formatCode="_-* #,##0.00\ _€_-;\-* #,##0.00\ _€_-;_-* \-??\ _€_-;_-@_-"/>
    <numFmt numFmtId="169" formatCode="_-* #,##0.00\ [$€-1]_-;\-* #,##0.00\ [$€-1]_-;_-* \-??\ [$€-1]_-;_-@_-"/>
  </numFmts>
  <fonts count="17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sz val="11"/>
      <name val="Arial"/>
      <family val="2"/>
    </font>
    <font>
      <b/>
      <sz val="10"/>
      <name val="Comic Sans MS"/>
      <family val="4"/>
      <charset val="1"/>
    </font>
    <font>
      <i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15"/>
        <bgColor indexed="35"/>
      </patternFill>
    </fill>
    <fill>
      <patternFill patternType="solid">
        <fgColor theme="3" tint="0.59999389629810485"/>
        <bgColor indexed="42"/>
      </patternFill>
    </fill>
    <fill>
      <patternFill patternType="solid">
        <fgColor theme="3" tint="0.59999389629810485"/>
        <bgColor indexed="51"/>
      </patternFill>
    </fill>
    <fill>
      <patternFill patternType="solid">
        <fgColor theme="3" tint="0.59999389629810485"/>
        <bgColor indexed="27"/>
      </patternFill>
    </fill>
  </fills>
  <borders count="80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medium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medium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8"/>
      </right>
      <top style="medium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8"/>
      </right>
      <top/>
      <bottom style="dotted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dotted">
        <color indexed="8"/>
      </bottom>
      <diagonal/>
    </border>
    <border>
      <left style="medium">
        <color indexed="8"/>
      </left>
      <right style="hair">
        <color indexed="8"/>
      </right>
      <top style="dotted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dotted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/>
      <diagonal/>
    </border>
    <border>
      <left style="dotted">
        <color indexed="8"/>
      </left>
      <right style="dotted">
        <color indexed="8"/>
      </right>
      <top style="thin">
        <color indexed="8"/>
      </top>
      <bottom/>
      <diagonal/>
    </border>
    <border>
      <left style="dotted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tted">
        <color indexed="8"/>
      </left>
      <right style="dotted">
        <color indexed="8"/>
      </right>
      <top/>
      <bottom style="thin">
        <color indexed="8"/>
      </bottom>
      <diagonal/>
    </border>
    <border>
      <left style="dotted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dashed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8"/>
      </left>
      <right style="hair">
        <color indexed="8"/>
      </right>
      <top style="dotted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/>
      <diagonal/>
    </border>
    <border>
      <left style="medium">
        <color indexed="8"/>
      </left>
      <right/>
      <top/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/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tted">
        <color indexed="8"/>
      </left>
      <right/>
      <top style="thin">
        <color indexed="8"/>
      </top>
      <bottom style="thin">
        <color indexed="8"/>
      </bottom>
      <diagonal/>
    </border>
    <border>
      <left style="dotted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166" fontId="4" fillId="0" borderId="0" applyFill="0" applyBorder="0" applyAlignment="0" applyProtection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 wrapText="1"/>
    </xf>
    <xf numFmtId="164" fontId="0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64" fontId="2" fillId="0" borderId="8" xfId="2" applyNumberFormat="1" applyFont="1" applyFill="1" applyBorder="1" applyAlignment="1" applyProtection="1">
      <alignment horizontal="right" vertical="center" wrapText="1" indent="1"/>
    </xf>
    <xf numFmtId="165" fontId="2" fillId="0" borderId="9" xfId="1" applyNumberFormat="1" applyFont="1" applyFill="1" applyBorder="1" applyAlignment="1" applyProtection="1">
      <alignment horizontal="right" vertical="center" wrapText="1" indent="1"/>
    </xf>
    <xf numFmtId="164" fontId="2" fillId="0" borderId="10" xfId="2" applyNumberFormat="1" applyFont="1" applyFill="1" applyBorder="1" applyAlignment="1" applyProtection="1">
      <alignment horizontal="right" vertical="center" wrapText="1" indent="1"/>
    </xf>
    <xf numFmtId="0" fontId="2" fillId="0" borderId="11" xfId="0" applyFont="1" applyFill="1" applyBorder="1" applyAlignment="1">
      <alignment horizontal="left" vertical="center" wrapText="1" indent="1"/>
    </xf>
    <xf numFmtId="165" fontId="2" fillId="0" borderId="12" xfId="1" applyNumberFormat="1" applyFont="1" applyFill="1" applyBorder="1" applyAlignment="1" applyProtection="1">
      <alignment horizontal="right" vertical="center" wrapText="1" indent="1"/>
    </xf>
    <xf numFmtId="164" fontId="2" fillId="0" borderId="13" xfId="2" applyNumberFormat="1" applyFont="1" applyFill="1" applyBorder="1" applyAlignment="1" applyProtection="1">
      <alignment horizontal="right" vertical="center" wrapText="1" indent="1"/>
    </xf>
    <xf numFmtId="164" fontId="0" fillId="0" borderId="13" xfId="2" applyNumberFormat="1" applyFont="1" applyFill="1" applyBorder="1" applyAlignment="1" applyProtection="1">
      <alignment horizontal="right" vertical="center" wrapText="1" indent="1"/>
    </xf>
    <xf numFmtId="164" fontId="0" fillId="0" borderId="14" xfId="2" applyNumberFormat="1" applyFont="1" applyFill="1" applyBorder="1" applyAlignment="1" applyProtection="1">
      <alignment horizontal="right" vertical="center" wrapText="1" indent="1"/>
    </xf>
    <xf numFmtId="0" fontId="2" fillId="0" borderId="15" xfId="0" applyFont="1" applyFill="1" applyBorder="1" applyAlignment="1">
      <alignment horizontal="left" vertical="center" wrapText="1" indent="1"/>
    </xf>
    <xf numFmtId="165" fontId="2" fillId="0" borderId="16" xfId="1" applyNumberFormat="1" applyFont="1" applyFill="1" applyBorder="1" applyAlignment="1" applyProtection="1">
      <alignment horizontal="right" vertical="center" wrapText="1" indent="1"/>
    </xf>
    <xf numFmtId="164" fontId="2" fillId="0" borderId="17" xfId="2" applyNumberFormat="1" applyFont="1" applyFill="1" applyBorder="1" applyAlignment="1" applyProtection="1">
      <alignment horizontal="right" vertical="center" wrapText="1" indent="1"/>
    </xf>
    <xf numFmtId="164" fontId="2" fillId="0" borderId="18" xfId="2" applyNumberFormat="1" applyFont="1" applyFill="1" applyBorder="1" applyAlignment="1" applyProtection="1">
      <alignment horizontal="right" vertical="center" wrapText="1" indent="1"/>
    </xf>
    <xf numFmtId="164" fontId="0" fillId="0" borderId="19" xfId="2" applyNumberFormat="1" applyFont="1" applyFill="1" applyBorder="1" applyAlignment="1" applyProtection="1">
      <alignment horizontal="right" vertical="center" wrapText="1" indent="1"/>
    </xf>
    <xf numFmtId="0" fontId="2" fillId="0" borderId="20" xfId="0" applyFont="1" applyFill="1" applyBorder="1" applyAlignment="1">
      <alignment horizontal="left" vertical="center" wrapText="1" indent="1"/>
    </xf>
    <xf numFmtId="0" fontId="0" fillId="0" borderId="21" xfId="0" applyFont="1" applyFill="1" applyBorder="1" applyAlignment="1">
      <alignment horizontal="left" vertical="center" wrapText="1" indent="2"/>
    </xf>
    <xf numFmtId="164" fontId="0" fillId="0" borderId="22" xfId="2" applyNumberFormat="1" applyFont="1" applyFill="1" applyBorder="1" applyAlignment="1" applyProtection="1">
      <alignment horizontal="right" vertical="center" wrapText="1" indent="1"/>
    </xf>
    <xf numFmtId="164" fontId="0" fillId="0" borderId="23" xfId="2" applyNumberFormat="1" applyFont="1" applyFill="1" applyBorder="1" applyAlignment="1" applyProtection="1">
      <alignment horizontal="right" vertical="center" wrapText="1" indent="1"/>
    </xf>
    <xf numFmtId="0" fontId="2" fillId="0" borderId="24" xfId="0" applyFont="1" applyFill="1" applyBorder="1" applyAlignment="1">
      <alignment horizontal="left" vertical="center" wrapText="1" indent="1"/>
    </xf>
    <xf numFmtId="0" fontId="2" fillId="0" borderId="25" xfId="0" applyFont="1" applyFill="1" applyBorder="1" applyAlignment="1">
      <alignment vertical="center" wrapText="1"/>
    </xf>
    <xf numFmtId="164" fontId="2" fillId="2" borderId="8" xfId="2" applyNumberFormat="1" applyFont="1" applyFill="1" applyBorder="1" applyAlignment="1" applyProtection="1">
      <alignment horizontal="right" vertical="center" wrapText="1" indent="1"/>
    </xf>
    <xf numFmtId="164" fontId="2" fillId="2" borderId="10" xfId="2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Alignment="1" applyProtection="1">
      <alignment horizontal="left"/>
    </xf>
    <xf numFmtId="0" fontId="2" fillId="0" borderId="26" xfId="0" applyFont="1" applyFill="1" applyBorder="1" applyAlignment="1" applyProtection="1">
      <alignment horizontal="center" vertical="center" wrapText="1"/>
    </xf>
    <xf numFmtId="0" fontId="2" fillId="0" borderId="27" xfId="0" applyFont="1" applyFill="1" applyBorder="1" applyAlignment="1" applyProtection="1">
      <alignment horizontal="left" vertical="center" wrapText="1"/>
    </xf>
    <xf numFmtId="0" fontId="2" fillId="0" borderId="27" xfId="0" applyFont="1" applyFill="1" applyBorder="1" applyAlignment="1" applyProtection="1">
      <alignment horizontal="center" vertical="center" wrapText="1"/>
    </xf>
    <xf numFmtId="0" fontId="2" fillId="0" borderId="28" xfId="0" applyFont="1" applyFill="1" applyBorder="1" applyAlignment="1" applyProtection="1">
      <alignment horizontal="center" vertical="center" wrapText="1"/>
    </xf>
    <xf numFmtId="0" fontId="2" fillId="0" borderId="29" xfId="0" applyFont="1" applyFill="1" applyBorder="1" applyAlignment="1" applyProtection="1">
      <alignment horizontal="center" vertical="center" wrapText="1"/>
    </xf>
    <xf numFmtId="0" fontId="2" fillId="3" borderId="30" xfId="0" applyFont="1" applyFill="1" applyBorder="1" applyAlignment="1" applyProtection="1">
      <alignment vertical="center" wrapText="1"/>
    </xf>
    <xf numFmtId="166" fontId="2" fillId="3" borderId="31" xfId="0" applyNumberFormat="1" applyFont="1" applyFill="1" applyBorder="1" applyAlignment="1" applyProtection="1">
      <alignment horizontal="right" vertical="center" wrapText="1" indent="1"/>
    </xf>
    <xf numFmtId="164" fontId="2" fillId="3" borderId="32" xfId="2" applyNumberFormat="1" applyFont="1" applyFill="1" applyBorder="1" applyAlignment="1" applyProtection="1">
      <alignment horizontal="right" vertical="center" wrapText="1" indent="1"/>
    </xf>
    <xf numFmtId="0" fontId="0" fillId="0" borderId="30" xfId="0" applyFont="1" applyFill="1" applyBorder="1" applyAlignment="1" applyProtection="1">
      <alignment horizontal="left" vertical="center" wrapText="1"/>
    </xf>
    <xf numFmtId="165" fontId="0" fillId="0" borderId="31" xfId="0" applyNumberFormat="1" applyFont="1" applyFill="1" applyBorder="1" applyAlignment="1" applyProtection="1">
      <alignment horizontal="right" vertical="center" wrapText="1" indent="1"/>
    </xf>
    <xf numFmtId="10" fontId="0" fillId="0" borderId="32" xfId="2" applyNumberFormat="1" applyFont="1" applyFill="1" applyBorder="1" applyAlignment="1" applyProtection="1">
      <alignment horizontal="right" vertical="center" wrapText="1" indent="1"/>
    </xf>
    <xf numFmtId="164" fontId="0" fillId="0" borderId="32" xfId="2" applyNumberFormat="1" applyFont="1" applyFill="1" applyBorder="1" applyAlignment="1" applyProtection="1">
      <alignment horizontal="right" vertical="center" wrapText="1" indent="1"/>
    </xf>
    <xf numFmtId="0" fontId="0" fillId="0" borderId="33" xfId="0" applyFont="1" applyFill="1" applyBorder="1" applyAlignment="1" applyProtection="1">
      <alignment horizontal="left" vertical="center" wrapText="1"/>
    </xf>
    <xf numFmtId="165" fontId="0" fillId="0" borderId="34" xfId="0" applyNumberFormat="1" applyFont="1" applyFill="1" applyBorder="1" applyAlignment="1" applyProtection="1">
      <alignment horizontal="right" vertical="center" wrapText="1" indent="1"/>
    </xf>
    <xf numFmtId="10" fontId="0" fillId="0" borderId="35" xfId="2" applyNumberFormat="1" applyFont="1" applyFill="1" applyBorder="1" applyAlignment="1" applyProtection="1">
      <alignment horizontal="right" vertical="center" wrapText="1" indent="1"/>
    </xf>
    <xf numFmtId="164" fontId="0" fillId="0" borderId="35" xfId="2" applyNumberFormat="1" applyFont="1" applyFill="1" applyBorder="1" applyAlignment="1" applyProtection="1">
      <alignment horizontal="right" vertical="center" wrapText="1" indent="1"/>
    </xf>
    <xf numFmtId="0" fontId="0" fillId="0" borderId="36" xfId="0" applyFont="1" applyFill="1" applyBorder="1" applyAlignment="1" applyProtection="1">
      <alignment horizontal="left" vertical="center" wrapText="1"/>
    </xf>
    <xf numFmtId="165" fontId="0" fillId="0" borderId="37" xfId="0" applyNumberFormat="1" applyFont="1" applyFill="1" applyBorder="1" applyAlignment="1" applyProtection="1">
      <alignment horizontal="right" vertical="center" wrapText="1" indent="1"/>
    </xf>
    <xf numFmtId="10" fontId="0" fillId="0" borderId="38" xfId="2" applyNumberFormat="1" applyFont="1" applyFill="1" applyBorder="1" applyAlignment="1" applyProtection="1">
      <alignment horizontal="right" vertical="center" wrapText="1" indent="1"/>
    </xf>
    <xf numFmtId="164" fontId="0" fillId="0" borderId="38" xfId="2" applyNumberFormat="1" applyFont="1" applyFill="1" applyBorder="1" applyAlignment="1" applyProtection="1">
      <alignment horizontal="right" vertical="center" wrapText="1" indent="1"/>
    </xf>
    <xf numFmtId="0" fontId="2" fillId="3" borderId="25" xfId="0" applyFont="1" applyFill="1" applyBorder="1" applyAlignment="1" applyProtection="1">
      <alignment vertical="center" wrapText="1"/>
    </xf>
    <xf numFmtId="165" fontId="2" fillId="0" borderId="39" xfId="0" applyNumberFormat="1" applyFont="1" applyFill="1" applyBorder="1" applyAlignment="1" applyProtection="1">
      <alignment horizontal="right" vertical="center" wrapText="1" indent="1"/>
    </xf>
    <xf numFmtId="10" fontId="2" fillId="0" borderId="39" xfId="2" applyNumberFormat="1" applyFont="1" applyFill="1" applyBorder="1" applyAlignment="1" applyProtection="1">
      <alignment horizontal="right" vertical="center" wrapText="1" indent="1"/>
    </xf>
    <xf numFmtId="164" fontId="2" fillId="0" borderId="39" xfId="2" applyNumberFormat="1" applyFont="1" applyFill="1" applyBorder="1" applyAlignment="1" applyProtection="1">
      <alignment horizontal="right" vertical="center" wrapText="1" indent="1"/>
    </xf>
    <xf numFmtId="0" fontId="7" fillId="0" borderId="40" xfId="0" applyFont="1" applyBorder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0" fillId="0" borderId="40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0" fillId="0" borderId="45" xfId="0" applyFont="1" applyBorder="1" applyAlignment="1">
      <alignment horizontal="left" vertical="center" wrapText="1" indent="1"/>
    </xf>
    <xf numFmtId="166" fontId="9" fillId="0" borderId="26" xfId="0" applyNumberFormat="1" applyFont="1" applyBorder="1" applyAlignment="1">
      <alignment horizontal="right" vertical="center" wrapText="1" indent="2"/>
    </xf>
    <xf numFmtId="0" fontId="2" fillId="0" borderId="46" xfId="0" applyFont="1" applyBorder="1" applyAlignment="1">
      <alignment horizontal="left" vertical="center" wrapText="1"/>
    </xf>
    <xf numFmtId="0" fontId="2" fillId="0" borderId="47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 indent="1"/>
    </xf>
    <xf numFmtId="0" fontId="0" fillId="0" borderId="27" xfId="0" applyFont="1" applyBorder="1" applyAlignment="1" applyProtection="1">
      <alignment horizontal="center" vertical="center" wrapText="1"/>
    </xf>
    <xf numFmtId="0" fontId="10" fillId="0" borderId="27" xfId="0" applyFont="1" applyFill="1" applyBorder="1" applyAlignment="1" applyProtection="1">
      <alignment horizontal="center" vertical="center" wrapText="1"/>
    </xf>
    <xf numFmtId="0" fontId="10" fillId="0" borderId="49" xfId="0" applyFont="1" applyFill="1" applyBorder="1" applyAlignment="1" applyProtection="1">
      <alignment horizontal="center" vertical="center" wrapText="1"/>
    </xf>
    <xf numFmtId="0" fontId="10" fillId="0" borderId="50" xfId="0" applyFont="1" applyFill="1" applyBorder="1" applyAlignment="1" applyProtection="1">
      <alignment horizontal="center" vertical="center" wrapText="1"/>
    </xf>
    <xf numFmtId="0" fontId="10" fillId="0" borderId="51" xfId="0" applyFont="1" applyFill="1" applyBorder="1" applyAlignment="1" applyProtection="1">
      <alignment horizontal="center" vertical="center" wrapText="1"/>
    </xf>
    <xf numFmtId="0" fontId="11" fillId="0" borderId="29" xfId="0" applyFont="1" applyFill="1" applyBorder="1" applyAlignment="1" applyProtection="1">
      <alignment horizontal="center" vertical="center" wrapText="1"/>
    </xf>
    <xf numFmtId="0" fontId="12" fillId="0" borderId="27" xfId="0" applyFont="1" applyFill="1" applyBorder="1" applyAlignment="1" applyProtection="1">
      <alignment horizontal="center" vertical="center" wrapText="1"/>
    </xf>
    <xf numFmtId="0" fontId="12" fillId="0" borderId="52" xfId="0" applyFont="1" applyBorder="1" applyAlignment="1" applyProtection="1">
      <alignment horizontal="center" vertical="center" wrapText="1"/>
    </xf>
    <xf numFmtId="0" fontId="10" fillId="0" borderId="52" xfId="0" applyFont="1" applyFill="1" applyBorder="1" applyAlignment="1" applyProtection="1">
      <alignment horizontal="center" vertical="center" wrapText="1"/>
    </xf>
    <xf numFmtId="0" fontId="10" fillId="0" borderId="45" xfId="0" applyFont="1" applyFill="1" applyBorder="1" applyAlignment="1" applyProtection="1">
      <alignment horizontal="center" vertical="center" wrapText="1"/>
    </xf>
    <xf numFmtId="0" fontId="10" fillId="0" borderId="53" xfId="0" applyFont="1" applyFill="1" applyBorder="1" applyAlignment="1" applyProtection="1">
      <alignment horizontal="center" vertical="center" wrapText="1"/>
    </xf>
    <xf numFmtId="0" fontId="10" fillId="4" borderId="54" xfId="0" applyFont="1" applyFill="1" applyBorder="1" applyAlignment="1" applyProtection="1">
      <alignment horizontal="center" vertical="center" wrapText="1"/>
    </xf>
    <xf numFmtId="0" fontId="11" fillId="4" borderId="55" xfId="0" applyFont="1" applyFill="1" applyBorder="1" applyAlignment="1" applyProtection="1">
      <alignment horizontal="center" vertical="center" wrapText="1"/>
    </xf>
    <xf numFmtId="0" fontId="10" fillId="4" borderId="55" xfId="0" applyFont="1" applyFill="1" applyBorder="1" applyAlignment="1" applyProtection="1">
      <alignment horizontal="center" vertical="center" wrapText="1"/>
    </xf>
    <xf numFmtId="164" fontId="0" fillId="0" borderId="13" xfId="2" applyNumberFormat="1" applyFont="1" applyFill="1" applyBorder="1" applyAlignment="1" applyProtection="1">
      <alignment horizontal="center" vertical="center" wrapText="1"/>
    </xf>
    <xf numFmtId="166" fontId="2" fillId="0" borderId="56" xfId="1" applyNumberFormat="1" applyFont="1" applyFill="1" applyBorder="1" applyAlignment="1" applyProtection="1">
      <alignment horizontal="left" vertical="center" indent="1"/>
    </xf>
    <xf numFmtId="166" fontId="0" fillId="0" borderId="56" xfId="1" applyNumberFormat="1" applyFont="1" applyFill="1" applyBorder="1" applyAlignment="1" applyProtection="1">
      <alignment horizontal="left" vertical="center" wrapText="1" indent="1"/>
    </xf>
    <xf numFmtId="166" fontId="0" fillId="0" borderId="57" xfId="1" applyNumberFormat="1" applyFont="1" applyFill="1" applyBorder="1" applyAlignment="1" applyProtection="1">
      <alignment horizontal="left" vertical="center" wrapText="1" indent="1"/>
    </xf>
    <xf numFmtId="164" fontId="0" fillId="0" borderId="14" xfId="2" applyNumberFormat="1" applyFont="1" applyFill="1" applyBorder="1" applyAlignment="1" applyProtection="1">
      <alignment horizontal="center" vertical="center" wrapText="1"/>
    </xf>
    <xf numFmtId="166" fontId="0" fillId="0" borderId="58" xfId="1" applyNumberFormat="1" applyFont="1" applyFill="1" applyBorder="1" applyAlignment="1" applyProtection="1">
      <alignment horizontal="left" vertical="center" wrapText="1" indent="1"/>
    </xf>
    <xf numFmtId="0" fontId="2" fillId="0" borderId="59" xfId="0" applyFont="1" applyBorder="1" applyAlignment="1" applyProtection="1">
      <alignment horizontal="left" vertical="center" wrapText="1"/>
    </xf>
    <xf numFmtId="169" fontId="2" fillId="0" borderId="59" xfId="0" applyNumberFormat="1" applyFont="1" applyBorder="1" applyAlignment="1" applyProtection="1">
      <alignment vertical="center"/>
    </xf>
    <xf numFmtId="168" fontId="2" fillId="0" borderId="60" xfId="2" applyNumberFormat="1" applyFont="1" applyFill="1" applyBorder="1" applyAlignment="1" applyProtection="1">
      <alignment horizontal="center" vertical="center" wrapText="1"/>
    </xf>
    <xf numFmtId="164" fontId="2" fillId="0" borderId="61" xfId="2" applyNumberFormat="1" applyFont="1" applyFill="1" applyBorder="1" applyAlignment="1" applyProtection="1">
      <alignment horizontal="center" vertical="center" wrapText="1"/>
    </xf>
    <xf numFmtId="166" fontId="2" fillId="0" borderId="59" xfId="1" applyNumberFormat="1" applyFont="1" applyFill="1" applyBorder="1" applyAlignment="1" applyProtection="1">
      <alignment horizontal="left" vertical="center" indent="1"/>
    </xf>
    <xf numFmtId="0" fontId="13" fillId="0" borderId="59" xfId="0" applyFont="1" applyBorder="1" applyAlignment="1" applyProtection="1">
      <alignment horizontal="left" vertical="center" wrapText="1"/>
    </xf>
    <xf numFmtId="0" fontId="2" fillId="0" borderId="62" xfId="0" applyFont="1" applyBorder="1" applyAlignment="1" applyProtection="1">
      <alignment horizontal="left" vertical="center"/>
    </xf>
    <xf numFmtId="169" fontId="2" fillId="0" borderId="62" xfId="0" applyNumberFormat="1" applyFont="1" applyBorder="1" applyAlignment="1" applyProtection="1">
      <alignment vertical="center"/>
    </xf>
    <xf numFmtId="164" fontId="2" fillId="0" borderId="63" xfId="2" applyNumberFormat="1" applyFont="1" applyFill="1" applyBorder="1" applyAlignment="1" applyProtection="1">
      <alignment horizontal="center" vertical="center" wrapText="1"/>
    </xf>
    <xf numFmtId="166" fontId="2" fillId="0" borderId="62" xfId="1" applyNumberFormat="1" applyFont="1" applyFill="1" applyBorder="1" applyAlignment="1" applyProtection="1">
      <alignment vertical="center"/>
    </xf>
    <xf numFmtId="166" fontId="2" fillId="0" borderId="26" xfId="0" applyNumberFormat="1" applyFont="1" applyBorder="1" applyAlignment="1">
      <alignment horizontal="left" vertical="center" wrapText="1" indent="1"/>
    </xf>
    <xf numFmtId="43" fontId="2" fillId="0" borderId="64" xfId="2" applyNumberFormat="1" applyFont="1" applyFill="1" applyBorder="1" applyAlignment="1" applyProtection="1">
      <alignment horizontal="center" vertical="center" wrapText="1"/>
    </xf>
    <xf numFmtId="0" fontId="0" fillId="5" borderId="11" xfId="0" applyFont="1" applyFill="1" applyBorder="1" applyAlignment="1" applyProtection="1">
      <alignment horizontal="left" vertical="center" wrapText="1" indent="3"/>
      <protection locked="0"/>
    </xf>
    <xf numFmtId="166" fontId="14" fillId="5" borderId="65" xfId="1" applyNumberFormat="1" applyFont="1" applyFill="1" applyBorder="1" applyAlignment="1" applyProtection="1">
      <alignment horizontal="right" vertical="center" wrapText="1" indent="1"/>
      <protection locked="0"/>
    </xf>
    <xf numFmtId="166" fontId="14" fillId="5" borderId="12" xfId="1" applyNumberFormat="1" applyFont="1" applyFill="1" applyBorder="1" applyAlignment="1" applyProtection="1">
      <alignment horizontal="right" vertical="center" wrapText="1" indent="1"/>
      <protection locked="0"/>
    </xf>
    <xf numFmtId="166" fontId="14" fillId="5" borderId="66" xfId="1" applyNumberFormat="1" applyFont="1" applyFill="1" applyBorder="1" applyAlignment="1" applyProtection="1">
      <alignment horizontal="right" vertical="center" wrapText="1" indent="1"/>
      <protection locked="0"/>
    </xf>
    <xf numFmtId="0" fontId="0" fillId="5" borderId="67" xfId="0" applyFont="1" applyFill="1" applyBorder="1" applyAlignment="1" applyProtection="1">
      <alignment horizontal="left" vertical="center" wrapText="1" indent="3"/>
      <protection locked="0"/>
    </xf>
    <xf numFmtId="166" fontId="14" fillId="5" borderId="68" xfId="1" applyNumberFormat="1" applyFont="1" applyFill="1" applyBorder="1" applyAlignment="1" applyProtection="1">
      <alignment horizontal="right" vertical="center" wrapText="1" indent="1"/>
      <protection locked="0"/>
    </xf>
    <xf numFmtId="0" fontId="0" fillId="5" borderId="69" xfId="0" applyFont="1" applyFill="1" applyBorder="1" applyAlignment="1" applyProtection="1">
      <alignment horizontal="left" vertical="center" wrapText="1" indent="3"/>
      <protection locked="0"/>
    </xf>
    <xf numFmtId="165" fontId="2" fillId="6" borderId="9" xfId="1" applyNumberFormat="1" applyFont="1" applyFill="1" applyBorder="1" applyAlignment="1" applyProtection="1">
      <alignment horizontal="right" vertical="center" wrapText="1" indent="1"/>
    </xf>
    <xf numFmtId="166" fontId="2" fillId="6" borderId="59" xfId="1" applyNumberFormat="1" applyFont="1" applyFill="1" applyBorder="1" applyAlignment="1" applyProtection="1">
      <alignment horizontal="left" vertical="center" wrapText="1" indent="1"/>
    </xf>
    <xf numFmtId="0" fontId="0" fillId="5" borderId="56" xfId="0" applyFont="1" applyFill="1" applyBorder="1" applyAlignment="1">
      <alignment horizontal="left" vertical="center" wrapText="1" indent="1"/>
    </xf>
    <xf numFmtId="167" fontId="0" fillId="5" borderId="56" xfId="0" applyNumberFormat="1" applyFont="1" applyFill="1" applyBorder="1" applyAlignment="1">
      <alignment vertical="center"/>
    </xf>
    <xf numFmtId="168" fontId="14" fillId="5" borderId="70" xfId="2" applyNumberFormat="1" applyFont="1" applyFill="1" applyBorder="1" applyAlignment="1" applyProtection="1">
      <alignment horizontal="center" vertical="center" wrapText="1"/>
      <protection locked="0"/>
    </xf>
    <xf numFmtId="0" fontId="0" fillId="5" borderId="57" xfId="0" applyFont="1" applyFill="1" applyBorder="1" applyAlignment="1">
      <alignment horizontal="left" vertical="center" wrapText="1" indent="1"/>
    </xf>
    <xf numFmtId="167" fontId="0" fillId="5" borderId="57" xfId="0" applyNumberFormat="1" applyFont="1" applyFill="1" applyBorder="1" applyAlignment="1">
      <alignment vertical="center"/>
    </xf>
    <xf numFmtId="168" fontId="14" fillId="5" borderId="71" xfId="2" applyNumberFormat="1" applyFont="1" applyFill="1" applyBorder="1" applyAlignment="1" applyProtection="1">
      <alignment horizontal="center" vertical="center" wrapText="1"/>
      <protection locked="0"/>
    </xf>
    <xf numFmtId="0" fontId="0" fillId="5" borderId="57" xfId="0" applyFont="1" applyFill="1" applyBorder="1" applyAlignment="1" applyProtection="1">
      <alignment horizontal="left" vertical="center" wrapText="1" indent="1"/>
      <protection locked="0"/>
    </xf>
    <xf numFmtId="169" fontId="0" fillId="5" borderId="57" xfId="0" applyNumberFormat="1" applyFont="1" applyFill="1" applyBorder="1" applyAlignment="1" applyProtection="1">
      <alignment vertical="center"/>
      <protection locked="0"/>
    </xf>
    <xf numFmtId="0" fontId="0" fillId="5" borderId="58" xfId="0" applyFont="1" applyFill="1" applyBorder="1" applyAlignment="1" applyProtection="1">
      <alignment horizontal="left" vertical="center" wrapText="1" indent="1"/>
      <protection locked="0"/>
    </xf>
    <xf numFmtId="169" fontId="0" fillId="5" borderId="58" xfId="0" applyNumberFormat="1" applyFont="1" applyFill="1" applyBorder="1" applyAlignment="1" applyProtection="1">
      <alignment vertical="center"/>
      <protection locked="0"/>
    </xf>
    <xf numFmtId="168" fontId="14" fillId="5" borderId="72" xfId="2" applyNumberFormat="1" applyFont="1" applyFill="1" applyBorder="1" applyAlignment="1" applyProtection="1">
      <alignment horizontal="center" vertical="center" wrapText="1"/>
      <protection locked="0"/>
    </xf>
    <xf numFmtId="0" fontId="0" fillId="5" borderId="56" xfId="0" applyFont="1" applyFill="1" applyBorder="1" applyAlignment="1" applyProtection="1">
      <alignment horizontal="left" vertical="center" wrapText="1" indent="1"/>
      <protection locked="0"/>
    </xf>
    <xf numFmtId="169" fontId="0" fillId="5" borderId="56" xfId="0" applyNumberFormat="1" applyFont="1" applyFill="1" applyBorder="1" applyAlignment="1" applyProtection="1">
      <alignment vertical="center"/>
      <protection locked="0"/>
    </xf>
    <xf numFmtId="166" fontId="2" fillId="6" borderId="73" xfId="0" applyNumberFormat="1" applyFont="1" applyFill="1" applyBorder="1" applyAlignment="1">
      <alignment vertical="center" wrapText="1"/>
    </xf>
    <xf numFmtId="166" fontId="2" fillId="6" borderId="64" xfId="0" applyNumberFormat="1" applyFont="1" applyFill="1" applyBorder="1" applyAlignment="1">
      <alignment vertical="center" wrapText="1"/>
    </xf>
    <xf numFmtId="166" fontId="2" fillId="6" borderId="62" xfId="0" applyNumberFormat="1" applyFont="1" applyFill="1" applyBorder="1" applyAlignment="1">
      <alignment vertical="center" wrapText="1"/>
    </xf>
    <xf numFmtId="0" fontId="0" fillId="5" borderId="45" xfId="0" applyNumberFormat="1" applyFont="1" applyFill="1" applyBorder="1" applyAlignment="1" applyProtection="1">
      <alignment horizontal="left" vertical="center" wrapText="1" indent="1"/>
      <protection locked="0"/>
    </xf>
    <xf numFmtId="0" fontId="0" fillId="5" borderId="74" xfId="0" applyNumberFormat="1" applyFont="1" applyFill="1" applyBorder="1" applyAlignment="1" applyProtection="1">
      <alignment horizontal="left" vertical="center" wrapText="1" indent="1"/>
      <protection locked="0"/>
    </xf>
    <xf numFmtId="166" fontId="0" fillId="5" borderId="45" xfId="0" applyNumberFormat="1" applyFont="1" applyFill="1" applyBorder="1" applyAlignment="1" applyProtection="1">
      <alignment horizontal="left" vertical="center" wrapText="1" indent="1"/>
      <protection locked="0"/>
    </xf>
    <xf numFmtId="166" fontId="0" fillId="5" borderId="43" xfId="0" applyNumberFormat="1" applyFont="1" applyFill="1" applyBorder="1" applyAlignment="1" applyProtection="1">
      <alignment horizontal="left" vertical="center" wrapText="1" indent="1"/>
      <protection locked="0"/>
    </xf>
    <xf numFmtId="0" fontId="0" fillId="5" borderId="40" xfId="0" applyNumberFormat="1" applyFont="1" applyFill="1" applyBorder="1" applyAlignment="1" applyProtection="1">
      <alignment horizontal="left" vertical="center" wrapText="1" indent="1"/>
      <protection locked="0"/>
    </xf>
    <xf numFmtId="0" fontId="0" fillId="5" borderId="41" xfId="0" applyNumberFormat="1" applyFont="1" applyFill="1" applyBorder="1" applyAlignment="1" applyProtection="1">
      <alignment horizontal="left" vertical="center" wrapText="1" indent="1"/>
      <protection locked="0"/>
    </xf>
    <xf numFmtId="166" fontId="9" fillId="6" borderId="73" xfId="0" applyNumberFormat="1" applyFont="1" applyFill="1" applyBorder="1" applyAlignment="1">
      <alignment horizontal="right" vertical="center" wrapText="1" indent="2"/>
    </xf>
    <xf numFmtId="166" fontId="9" fillId="6" borderId="64" xfId="0" applyNumberFormat="1" applyFont="1" applyFill="1" applyBorder="1" applyAlignment="1">
      <alignment horizontal="right" vertical="center" wrapText="1" indent="2"/>
    </xf>
    <xf numFmtId="166" fontId="9" fillId="6" borderId="62" xfId="0" applyNumberFormat="1" applyFont="1" applyFill="1" applyBorder="1" applyAlignment="1">
      <alignment horizontal="right" vertical="center" wrapText="1" indent="2"/>
    </xf>
    <xf numFmtId="0" fontId="0" fillId="5" borderId="75" xfId="0" applyFont="1" applyFill="1" applyBorder="1" applyAlignment="1" applyProtection="1">
      <alignment horizontal="left" vertical="center" wrapText="1" indent="1"/>
      <protection locked="0"/>
    </xf>
    <xf numFmtId="166" fontId="8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166" fontId="8" fillId="5" borderId="43" xfId="0" applyNumberFormat="1" applyFont="1" applyFill="1" applyBorder="1" applyAlignment="1" applyProtection="1">
      <alignment horizontal="right" vertical="center" wrapText="1" indent="2"/>
      <protection locked="0"/>
    </xf>
    <xf numFmtId="0" fontId="0" fillId="0" borderId="49" xfId="0" applyFont="1" applyBorder="1" applyAlignment="1">
      <alignment horizontal="left" vertical="center" wrapText="1" indent="1"/>
    </xf>
    <xf numFmtId="0" fontId="0" fillId="7" borderId="75" xfId="0" applyFont="1" applyFill="1" applyBorder="1" applyAlignment="1" applyProtection="1">
      <alignment horizontal="left" vertical="center" wrapText="1" indent="1"/>
      <protection locked="0"/>
    </xf>
    <xf numFmtId="0" fontId="0" fillId="7" borderId="42" xfId="0" applyFont="1" applyFill="1" applyBorder="1" applyAlignment="1" applyProtection="1">
      <alignment horizontal="left" vertical="center" wrapText="1" indent="1"/>
      <protection locked="0"/>
    </xf>
    <xf numFmtId="166" fontId="8" fillId="7" borderId="45" xfId="0" applyNumberFormat="1" applyFont="1" applyFill="1" applyBorder="1" applyAlignment="1" applyProtection="1">
      <alignment horizontal="right" vertical="center" wrapText="1" indent="2"/>
      <protection locked="0"/>
    </xf>
    <xf numFmtId="0" fontId="0" fillId="7" borderId="76" xfId="0" applyFont="1" applyFill="1" applyBorder="1" applyAlignment="1" applyProtection="1">
      <alignment horizontal="left" vertical="center" wrapText="1" indent="1"/>
      <protection locked="0"/>
    </xf>
    <xf numFmtId="0" fontId="0" fillId="7" borderId="51" xfId="0" applyFont="1" applyFill="1" applyBorder="1" applyAlignment="1" applyProtection="1">
      <alignment horizontal="left" vertical="center" wrapText="1" indent="1"/>
      <protection locked="0"/>
    </xf>
    <xf numFmtId="0" fontId="4" fillId="0" borderId="45" xfId="0" applyFont="1" applyBorder="1" applyAlignment="1">
      <alignment horizontal="left" vertical="center" wrapText="1" indent="1"/>
    </xf>
    <xf numFmtId="0" fontId="15" fillId="0" borderId="0" xfId="0" applyFont="1"/>
    <xf numFmtId="0" fontId="16" fillId="0" borderId="0" xfId="0" applyFont="1"/>
    <xf numFmtId="0" fontId="2" fillId="0" borderId="77" xfId="0" applyFont="1" applyBorder="1" applyAlignment="1">
      <alignment vertical="center"/>
    </xf>
    <xf numFmtId="0" fontId="0" fillId="0" borderId="0" xfId="0" applyAlignment="1">
      <alignment horizontal="center"/>
    </xf>
    <xf numFmtId="0" fontId="2" fillId="5" borderId="44" xfId="0" applyFont="1" applyFill="1" applyBorder="1" applyAlignment="1" applyProtection="1">
      <alignment vertical="center" wrapText="1"/>
      <protection locked="0"/>
    </xf>
    <xf numFmtId="0" fontId="2" fillId="0" borderId="26" xfId="0" applyFont="1" applyFill="1" applyBorder="1" applyAlignment="1" applyProtection="1">
      <alignment horizontal="left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5" borderId="26" xfId="0" applyFont="1" applyFill="1" applyBorder="1" applyAlignment="1" applyProtection="1">
      <alignment horizontal="center" vertical="center" wrapText="1"/>
      <protection locked="0"/>
    </xf>
    <xf numFmtId="0" fontId="2" fillId="5" borderId="79" xfId="0" applyFont="1" applyFill="1" applyBorder="1" applyAlignment="1" applyProtection="1">
      <alignment horizontal="center" vertical="center" wrapText="1"/>
      <protection locked="0"/>
    </xf>
    <xf numFmtId="0" fontId="2" fillId="5" borderId="44" xfId="0" applyFont="1" applyFill="1" applyBorder="1" applyAlignment="1" applyProtection="1">
      <alignment horizontal="center" vertical="center" wrapText="1"/>
      <protection locked="0"/>
    </xf>
    <xf numFmtId="0" fontId="2" fillId="0" borderId="26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</cellXfs>
  <cellStyles count="3">
    <cellStyle name="Euro" xfId="1"/>
    <cellStyle name="Normal" xfId="0" builtinId="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abSelected="1" workbookViewId="0">
      <selection activeCell="M16" sqref="M16"/>
    </sheetView>
  </sheetViews>
  <sheetFormatPr baseColWidth="10" defaultRowHeight="13.2" x14ac:dyDescent="0.25"/>
  <cols>
    <col min="1" max="1" width="19.109375" customWidth="1"/>
    <col min="2" max="2" width="11.6640625" bestFit="1" customWidth="1"/>
    <col min="3" max="3" width="11.5546875" bestFit="1" customWidth="1"/>
  </cols>
  <sheetData>
    <row r="1" spans="1:9" ht="24.75" customHeight="1" x14ac:dyDescent="0.25">
      <c r="A1" s="151" t="s">
        <v>44</v>
      </c>
      <c r="B1" s="151"/>
      <c r="C1" s="151"/>
      <c r="D1" s="151"/>
      <c r="E1" s="151"/>
      <c r="F1" s="151"/>
      <c r="G1" s="151"/>
      <c r="H1" s="151"/>
    </row>
    <row r="2" spans="1:9" ht="13.8" x14ac:dyDescent="0.25">
      <c r="A2" s="31"/>
      <c r="B2" s="156" t="s">
        <v>1</v>
      </c>
      <c r="C2" s="156"/>
      <c r="D2" s="156" t="s">
        <v>2</v>
      </c>
      <c r="E2" s="156"/>
      <c r="F2" s="156" t="s">
        <v>3</v>
      </c>
      <c r="G2" s="156"/>
      <c r="H2" s="32" t="s">
        <v>4</v>
      </c>
    </row>
    <row r="3" spans="1:9" x14ac:dyDescent="0.25">
      <c r="A3" s="149" t="s">
        <v>14</v>
      </c>
      <c r="B3" s="153"/>
      <c r="C3" s="153"/>
      <c r="D3" s="153"/>
      <c r="E3" s="153"/>
      <c r="F3" s="154"/>
      <c r="G3" s="155"/>
      <c r="H3" s="148"/>
    </row>
    <row r="4" spans="1:9" ht="13.8" thickBot="1" x14ac:dyDescent="0.3">
      <c r="A4" s="33" t="s">
        <v>15</v>
      </c>
      <c r="B4" s="34" t="s">
        <v>6</v>
      </c>
      <c r="C4" s="35" t="s">
        <v>7</v>
      </c>
      <c r="D4" s="34" t="s">
        <v>6</v>
      </c>
      <c r="E4" s="34" t="s">
        <v>7</v>
      </c>
      <c r="F4" s="36" t="s">
        <v>6</v>
      </c>
      <c r="G4" s="35" t="s">
        <v>7</v>
      </c>
      <c r="H4" s="36" t="s">
        <v>6</v>
      </c>
      <c r="I4" s="147"/>
    </row>
    <row r="5" spans="1:9" ht="27" thickBot="1" x14ac:dyDescent="0.3">
      <c r="A5" s="37" t="s">
        <v>16</v>
      </c>
      <c r="B5" s="38">
        <f>B6+B7+B8+B9</f>
        <v>0</v>
      </c>
      <c r="C5" s="39" t="e">
        <f>B5/B10</f>
        <v>#DIV/0!</v>
      </c>
      <c r="D5" s="38">
        <f>D6+D7+D8+D9</f>
        <v>0</v>
      </c>
      <c r="E5" s="39" t="e">
        <f>D5/D10</f>
        <v>#DIV/0!</v>
      </c>
      <c r="F5" s="38">
        <f>F6+F7+F8+F9</f>
        <v>0</v>
      </c>
      <c r="G5" s="39" t="e">
        <f>F5/F10</f>
        <v>#DIV/0!</v>
      </c>
      <c r="H5" s="38">
        <f>F5+D5+B5</f>
        <v>0</v>
      </c>
    </row>
    <row r="6" spans="1:9" ht="27" thickBot="1" x14ac:dyDescent="0.3">
      <c r="A6" s="40" t="s">
        <v>50</v>
      </c>
      <c r="B6" s="41">
        <f>'Investissement Matériel'!D8</f>
        <v>0</v>
      </c>
      <c r="C6" s="42" t="e">
        <f>B6/B10</f>
        <v>#DIV/0!</v>
      </c>
      <c r="D6" s="41">
        <f>'Investissement Matériel'!E8</f>
        <v>0</v>
      </c>
      <c r="E6" s="43" t="e">
        <f>D6/D10</f>
        <v>#DIV/0!</v>
      </c>
      <c r="F6" s="41">
        <f>'Investissement Matériel'!F8</f>
        <v>0</v>
      </c>
      <c r="G6" s="43" t="e">
        <f>F6/F10</f>
        <v>#DIV/0!</v>
      </c>
      <c r="H6" s="41">
        <f>B6+D6+F6</f>
        <v>0</v>
      </c>
    </row>
    <row r="7" spans="1:9" ht="13.8" thickBot="1" x14ac:dyDescent="0.3">
      <c r="A7" s="44" t="s">
        <v>17</v>
      </c>
      <c r="B7" s="45">
        <f>'Tableau Dépenses personnel'!F12</f>
        <v>0</v>
      </c>
      <c r="C7" s="46" t="e">
        <f>B7/B10</f>
        <v>#DIV/0!</v>
      </c>
      <c r="D7" s="45">
        <f>'Tableau Dépenses personnel'!F21</f>
        <v>0</v>
      </c>
      <c r="E7" s="47" t="e">
        <f>D7/D10</f>
        <v>#DIV/0!</v>
      </c>
      <c r="F7" s="45">
        <f>'Tableau Dépenses personnel'!F30</f>
        <v>0</v>
      </c>
      <c r="G7" s="47" t="e">
        <f>F7/F10</f>
        <v>#DIV/0!</v>
      </c>
      <c r="H7" s="41">
        <f>B7+D7+F7</f>
        <v>0</v>
      </c>
    </row>
    <row r="8" spans="1:9" ht="27" thickBot="1" x14ac:dyDescent="0.3">
      <c r="A8" s="48" t="s">
        <v>51</v>
      </c>
      <c r="B8" s="49">
        <f>'Investissement immatériel'!C7</f>
        <v>0</v>
      </c>
      <c r="C8" s="50" t="e">
        <f>B8/B10</f>
        <v>#DIV/0!</v>
      </c>
      <c r="D8" s="49">
        <f>'Investissement immatériel'!D7</f>
        <v>0</v>
      </c>
      <c r="E8" s="51" t="e">
        <f>D8/D10</f>
        <v>#DIV/0!</v>
      </c>
      <c r="F8" s="49">
        <f>'Investissement immatériel'!E7</f>
        <v>0</v>
      </c>
      <c r="G8" s="51" t="e">
        <f>F8/F10</f>
        <v>#DIV/0!</v>
      </c>
      <c r="H8" s="41">
        <f>B8+D8+F8</f>
        <v>0</v>
      </c>
    </row>
    <row r="9" spans="1:9" ht="27" thickBot="1" x14ac:dyDescent="0.3">
      <c r="A9" s="48" t="s">
        <v>52</v>
      </c>
      <c r="B9" s="49">
        <f>'Tableau Prestations externes'!C10</f>
        <v>0</v>
      </c>
      <c r="C9" s="50" t="e">
        <f>B9/B10</f>
        <v>#DIV/0!</v>
      </c>
      <c r="D9" s="49">
        <f>'Tableau Prestations externes'!D10</f>
        <v>0</v>
      </c>
      <c r="E9" s="51" t="e">
        <f>D9/D10</f>
        <v>#DIV/0!</v>
      </c>
      <c r="F9" s="49">
        <f>'Tableau Prestations externes'!E10</f>
        <v>0</v>
      </c>
      <c r="G9" s="51" t="e">
        <f>F9/F10</f>
        <v>#DIV/0!</v>
      </c>
      <c r="H9" s="41">
        <f>B9+D9+F9</f>
        <v>0</v>
      </c>
    </row>
    <row r="10" spans="1:9" ht="13.8" thickBot="1" x14ac:dyDescent="0.3">
      <c r="A10" s="52" t="s">
        <v>18</v>
      </c>
      <c r="B10" s="53">
        <f>SUM(B6:B9)</f>
        <v>0</v>
      </c>
      <c r="C10" s="54">
        <v>1</v>
      </c>
      <c r="D10" s="53">
        <f>SUM(D6:D9)</f>
        <v>0</v>
      </c>
      <c r="E10" s="55">
        <v>1</v>
      </c>
      <c r="F10" s="53">
        <f>SUM(F6:F9)</f>
        <v>0</v>
      </c>
      <c r="G10" s="55">
        <v>1</v>
      </c>
      <c r="H10" s="53">
        <f>B10+D10+F10</f>
        <v>0</v>
      </c>
    </row>
    <row r="13" spans="1:9" ht="25.5" customHeight="1" thickBot="1" x14ac:dyDescent="0.3">
      <c r="A13" s="152" t="s">
        <v>45</v>
      </c>
      <c r="B13" s="152"/>
      <c r="C13" s="152"/>
      <c r="D13" s="152"/>
      <c r="E13" s="152"/>
      <c r="F13" s="152"/>
      <c r="G13" s="152"/>
      <c r="H13" s="152"/>
      <c r="I13" s="152"/>
    </row>
    <row r="14" spans="1:9" x14ac:dyDescent="0.25">
      <c r="A14" s="1" t="s">
        <v>0</v>
      </c>
      <c r="B14" s="150" t="s">
        <v>1</v>
      </c>
      <c r="C14" s="150"/>
      <c r="D14" s="150" t="s">
        <v>2</v>
      </c>
      <c r="E14" s="150"/>
      <c r="F14" s="150" t="s">
        <v>3</v>
      </c>
      <c r="G14" s="150"/>
      <c r="H14" s="2" t="s">
        <v>4</v>
      </c>
      <c r="I14" s="3"/>
    </row>
    <row r="15" spans="1:9" ht="13.8" thickBot="1" x14ac:dyDescent="0.3">
      <c r="A15" s="4" t="s">
        <v>5</v>
      </c>
      <c r="B15" s="5" t="s">
        <v>6</v>
      </c>
      <c r="C15" s="6" t="s">
        <v>7</v>
      </c>
      <c r="D15" s="5" t="s">
        <v>6</v>
      </c>
      <c r="E15" s="7" t="s">
        <v>7</v>
      </c>
      <c r="F15" s="5" t="s">
        <v>6</v>
      </c>
      <c r="G15" s="7" t="s">
        <v>7</v>
      </c>
      <c r="H15" s="8" t="s">
        <v>6</v>
      </c>
      <c r="I15" s="9" t="s">
        <v>7</v>
      </c>
    </row>
    <row r="16" spans="1:9" ht="27" thickBot="1" x14ac:dyDescent="0.3">
      <c r="A16" s="13" t="s">
        <v>10</v>
      </c>
      <c r="B16" s="14">
        <f>SUM(B17:B23)</f>
        <v>0</v>
      </c>
      <c r="C16" s="15" t="e">
        <f>B16/B31</f>
        <v>#DIV/0!</v>
      </c>
      <c r="D16" s="14">
        <f>SUM(D17:D23)</f>
        <v>0</v>
      </c>
      <c r="E16" s="15" t="e">
        <f>D16/D31</f>
        <v>#DIV/0!</v>
      </c>
      <c r="F16" s="14">
        <f>SUM(F17:F23)</f>
        <v>0</v>
      </c>
      <c r="G16" s="15" t="e">
        <f>F16/F31</f>
        <v>#DIV/0!</v>
      </c>
      <c r="H16" s="11">
        <f xml:space="preserve"> B16+D16+F16</f>
        <v>0</v>
      </c>
      <c r="I16" s="15" t="e">
        <f>H16/H31</f>
        <v>#DIV/0!</v>
      </c>
    </row>
    <row r="17" spans="1:9" ht="13.8" thickBot="1" x14ac:dyDescent="0.3">
      <c r="A17" s="100"/>
      <c r="B17" s="101"/>
      <c r="C17" s="16" t="str">
        <f t="shared" ref="C17:C27" si="0">IF(B$25=0,"-",B17/(B$25-$C$22))</f>
        <v>-</v>
      </c>
      <c r="D17" s="101"/>
      <c r="E17" s="17" t="str">
        <f t="shared" ref="E17:E27" si="1">IF(D$25=0,"-",D17/(D$25-$E$22))</f>
        <v>-</v>
      </c>
      <c r="F17" s="101"/>
      <c r="G17" s="17" t="str">
        <f t="shared" ref="G17:G27" si="2">IF(F$25=0,"-",F17/(F$25-$G$22))</f>
        <v>-</v>
      </c>
      <c r="H17" s="11">
        <f xml:space="preserve"> B17+D17+F17</f>
        <v>0</v>
      </c>
      <c r="I17" s="17" t="str">
        <f t="shared" ref="I17:I27" si="3">IF(H$25=0,"-",H17/(H$25-$I$22))</f>
        <v>-</v>
      </c>
    </row>
    <row r="18" spans="1:9" ht="13.8" thickBot="1" x14ac:dyDescent="0.3">
      <c r="A18" s="100"/>
      <c r="B18" s="102"/>
      <c r="C18" s="16" t="str">
        <f t="shared" si="0"/>
        <v>-</v>
      </c>
      <c r="D18" s="102"/>
      <c r="E18" s="17" t="str">
        <f t="shared" si="1"/>
        <v>-</v>
      </c>
      <c r="F18" s="102"/>
      <c r="G18" s="17" t="str">
        <f t="shared" si="2"/>
        <v>-</v>
      </c>
      <c r="H18" s="11">
        <f t="shared" ref="H18:H23" si="4" xml:space="preserve"> B18+D18+F18</f>
        <v>0</v>
      </c>
      <c r="I18" s="17" t="str">
        <f t="shared" si="3"/>
        <v>-</v>
      </c>
    </row>
    <row r="19" spans="1:9" ht="13.8" thickBot="1" x14ac:dyDescent="0.3">
      <c r="A19" s="100"/>
      <c r="B19" s="103"/>
      <c r="C19" s="16" t="str">
        <f t="shared" si="0"/>
        <v>-</v>
      </c>
      <c r="D19" s="103"/>
      <c r="E19" s="17" t="str">
        <f t="shared" si="1"/>
        <v>-</v>
      </c>
      <c r="F19" s="103"/>
      <c r="G19" s="17" t="str">
        <f t="shared" si="2"/>
        <v>-</v>
      </c>
      <c r="H19" s="11">
        <f t="shared" si="4"/>
        <v>0</v>
      </c>
      <c r="I19" s="17" t="str">
        <f t="shared" si="3"/>
        <v>-</v>
      </c>
    </row>
    <row r="20" spans="1:9" ht="13.8" thickBot="1" x14ac:dyDescent="0.3">
      <c r="A20" s="100"/>
      <c r="B20" s="103"/>
      <c r="C20" s="16" t="str">
        <f t="shared" si="0"/>
        <v>-</v>
      </c>
      <c r="D20" s="103"/>
      <c r="E20" s="17" t="str">
        <f t="shared" si="1"/>
        <v>-</v>
      </c>
      <c r="F20" s="103"/>
      <c r="G20" s="17" t="str">
        <f t="shared" si="2"/>
        <v>-</v>
      </c>
      <c r="H20" s="11">
        <f t="shared" si="4"/>
        <v>0</v>
      </c>
      <c r="I20" s="17" t="str">
        <f t="shared" si="3"/>
        <v>-</v>
      </c>
    </row>
    <row r="21" spans="1:9" ht="13.8" thickBot="1" x14ac:dyDescent="0.3">
      <c r="A21" s="100"/>
      <c r="B21" s="103"/>
      <c r="C21" s="16" t="str">
        <f t="shared" si="0"/>
        <v>-</v>
      </c>
      <c r="D21" s="103"/>
      <c r="E21" s="17" t="str">
        <f t="shared" si="1"/>
        <v>-</v>
      </c>
      <c r="F21" s="103"/>
      <c r="G21" s="17" t="str">
        <f t="shared" si="2"/>
        <v>-</v>
      </c>
      <c r="H21" s="11">
        <f t="shared" si="4"/>
        <v>0</v>
      </c>
      <c r="I21" s="17" t="str">
        <f t="shared" si="3"/>
        <v>-</v>
      </c>
    </row>
    <row r="22" spans="1:9" ht="13.8" thickBot="1" x14ac:dyDescent="0.3">
      <c r="A22" s="100"/>
      <c r="B22" s="103"/>
      <c r="C22" s="16" t="str">
        <f t="shared" si="0"/>
        <v>-</v>
      </c>
      <c r="D22" s="103"/>
      <c r="E22" s="17" t="str">
        <f t="shared" si="1"/>
        <v>-</v>
      </c>
      <c r="F22" s="103"/>
      <c r="G22" s="17" t="str">
        <f t="shared" si="2"/>
        <v>-</v>
      </c>
      <c r="H22" s="11">
        <f t="shared" si="4"/>
        <v>0</v>
      </c>
      <c r="I22" s="17" t="str">
        <f t="shared" si="3"/>
        <v>-</v>
      </c>
    </row>
    <row r="23" spans="1:9" ht="13.8" thickBot="1" x14ac:dyDescent="0.3">
      <c r="A23" s="104"/>
      <c r="B23" s="105"/>
      <c r="C23" s="16" t="str">
        <f t="shared" si="0"/>
        <v>-</v>
      </c>
      <c r="D23" s="105"/>
      <c r="E23" s="17" t="str">
        <f t="shared" si="1"/>
        <v>-</v>
      </c>
      <c r="F23" s="105"/>
      <c r="G23" s="17" t="str">
        <f t="shared" si="2"/>
        <v>-</v>
      </c>
      <c r="H23" s="11">
        <f t="shared" si="4"/>
        <v>0</v>
      </c>
      <c r="I23" s="17" t="str">
        <f t="shared" si="3"/>
        <v>-</v>
      </c>
    </row>
    <row r="24" spans="1:9" ht="27" thickBot="1" x14ac:dyDescent="0.3">
      <c r="A24" s="18" t="s">
        <v>11</v>
      </c>
      <c r="B24" s="19">
        <f>SUM(B25:B27)</f>
        <v>0</v>
      </c>
      <c r="C24" s="20" t="e">
        <f>B24/B31</f>
        <v>#DIV/0!</v>
      </c>
      <c r="D24" s="19">
        <f>SUM(D25:D27)</f>
        <v>0</v>
      </c>
      <c r="E24" s="20" t="e">
        <f>D24/D31</f>
        <v>#DIV/0!</v>
      </c>
      <c r="F24" s="19">
        <f>SUM(F25:F27)</f>
        <v>0</v>
      </c>
      <c r="G24" s="20" t="e">
        <f>F24/F31</f>
        <v>#DIV/0!</v>
      </c>
      <c r="H24" s="11">
        <f t="shared" ref="H24:H30" si="5" xml:space="preserve"> B24+D24+F24</f>
        <v>0</v>
      </c>
      <c r="I24" s="21" t="e">
        <f>H24/H31</f>
        <v>#DIV/0!</v>
      </c>
    </row>
    <row r="25" spans="1:9" ht="13.8" thickBot="1" x14ac:dyDescent="0.3">
      <c r="A25" s="106"/>
      <c r="B25" s="102"/>
      <c r="C25" s="16" t="str">
        <f t="shared" si="0"/>
        <v>-</v>
      </c>
      <c r="D25" s="102"/>
      <c r="E25" s="16" t="str">
        <f t="shared" si="1"/>
        <v>-</v>
      </c>
      <c r="F25" s="102"/>
      <c r="G25" s="16" t="str">
        <f t="shared" si="2"/>
        <v>-</v>
      </c>
      <c r="H25" s="11">
        <f t="shared" si="5"/>
        <v>0</v>
      </c>
      <c r="I25" s="22" t="str">
        <f t="shared" si="3"/>
        <v>-</v>
      </c>
    </row>
    <row r="26" spans="1:9" ht="13.8" thickBot="1" x14ac:dyDescent="0.3">
      <c r="A26" s="100"/>
      <c r="B26" s="103"/>
      <c r="C26" s="16" t="str">
        <f t="shared" si="0"/>
        <v>-</v>
      </c>
      <c r="D26" s="103"/>
      <c r="E26" s="16" t="str">
        <f t="shared" si="1"/>
        <v>-</v>
      </c>
      <c r="F26" s="103"/>
      <c r="G26" s="16" t="str">
        <f t="shared" si="2"/>
        <v>-</v>
      </c>
      <c r="H26" s="11">
        <f t="shared" si="5"/>
        <v>0</v>
      </c>
      <c r="I26" s="22" t="str">
        <f t="shared" si="3"/>
        <v>-</v>
      </c>
    </row>
    <row r="27" spans="1:9" ht="13.8" thickBot="1" x14ac:dyDescent="0.3">
      <c r="A27" s="104"/>
      <c r="B27" s="105"/>
      <c r="C27" s="16" t="str">
        <f t="shared" si="0"/>
        <v>-</v>
      </c>
      <c r="D27" s="105"/>
      <c r="E27" s="16" t="str">
        <f t="shared" si="1"/>
        <v>-</v>
      </c>
      <c r="F27" s="105"/>
      <c r="G27" s="16" t="str">
        <f t="shared" si="2"/>
        <v>-</v>
      </c>
      <c r="H27" s="11">
        <f t="shared" si="5"/>
        <v>0</v>
      </c>
      <c r="I27" s="22" t="str">
        <f t="shared" si="3"/>
        <v>-</v>
      </c>
    </row>
    <row r="28" spans="1:9" ht="27" thickBot="1" x14ac:dyDescent="0.3">
      <c r="A28" s="23" t="s">
        <v>12</v>
      </c>
      <c r="B28" s="19">
        <f>B29</f>
        <v>0</v>
      </c>
      <c r="C28" s="20" t="e">
        <f>B28/B31</f>
        <v>#DIV/0!</v>
      </c>
      <c r="D28" s="19">
        <f>D29</f>
        <v>0</v>
      </c>
      <c r="E28" s="20" t="e">
        <f>D28/D31</f>
        <v>#DIV/0!</v>
      </c>
      <c r="F28" s="19">
        <f>F29</f>
        <v>0</v>
      </c>
      <c r="G28" s="20" t="e">
        <f>F28/F31</f>
        <v>#DIV/0!</v>
      </c>
      <c r="H28" s="11">
        <f t="shared" si="5"/>
        <v>0</v>
      </c>
      <c r="I28" s="21" t="e">
        <f>H28/H31</f>
        <v>#DIV/0!</v>
      </c>
    </row>
    <row r="29" spans="1:9" ht="27" thickBot="1" x14ac:dyDescent="0.3">
      <c r="A29" s="24" t="s">
        <v>8</v>
      </c>
      <c r="B29" s="103"/>
      <c r="C29" s="25" t="str">
        <f>IF(B$25=0,"-",B29/(B$25-$C$22))</f>
        <v>-</v>
      </c>
      <c r="D29" s="103"/>
      <c r="E29" s="25" t="str">
        <f>IF(D$25=0,"-",D29/(D$25-$E$22))</f>
        <v>-</v>
      </c>
      <c r="F29" s="103"/>
      <c r="G29" s="25" t="str">
        <f>IF(F$25=0,"-",F29/(F$25-$G$22))</f>
        <v>-</v>
      </c>
      <c r="H29" s="11">
        <f t="shared" si="5"/>
        <v>0</v>
      </c>
      <c r="I29" s="26" t="str">
        <f>IF(H$25=0,"-",H29/(H$25-$I$22))</f>
        <v>-</v>
      </c>
    </row>
    <row r="30" spans="1:9" ht="13.8" thickBot="1" x14ac:dyDescent="0.3">
      <c r="A30" s="27" t="s">
        <v>13</v>
      </c>
      <c r="B30" s="11">
        <v>0</v>
      </c>
      <c r="C30" s="10" t="e">
        <f>B30/B31</f>
        <v>#DIV/0!</v>
      </c>
      <c r="D30" s="11">
        <v>0</v>
      </c>
      <c r="E30" s="10" t="e">
        <f>D30/D31</f>
        <v>#DIV/0!</v>
      </c>
      <c r="F30" s="11">
        <v>0</v>
      </c>
      <c r="G30" s="10" t="e">
        <f>F30/F31</f>
        <v>#DIV/0!</v>
      </c>
      <c r="H30" s="11">
        <f t="shared" si="5"/>
        <v>0</v>
      </c>
      <c r="I30" s="12" t="e">
        <f>H30/H31</f>
        <v>#DIV/0!</v>
      </c>
    </row>
    <row r="31" spans="1:9" ht="40.200000000000003" thickBot="1" x14ac:dyDescent="0.3">
      <c r="A31" s="28" t="s">
        <v>9</v>
      </c>
      <c r="B31" s="107">
        <f>B16+B24+B28+B30</f>
        <v>0</v>
      </c>
      <c r="C31" s="29"/>
      <c r="D31" s="107">
        <f>D16+D24+D28+D30</f>
        <v>0</v>
      </c>
      <c r="E31" s="29"/>
      <c r="F31" s="107">
        <f>F16+F24+F28+F30</f>
        <v>0</v>
      </c>
      <c r="G31" s="29"/>
      <c r="H31" s="107">
        <f xml:space="preserve"> B31+D31+F31</f>
        <v>0</v>
      </c>
      <c r="I31" s="30"/>
    </row>
  </sheetData>
  <mergeCells count="11">
    <mergeCell ref="B14:C14"/>
    <mergeCell ref="D14:E14"/>
    <mergeCell ref="F14:G14"/>
    <mergeCell ref="A1:H1"/>
    <mergeCell ref="A13:I13"/>
    <mergeCell ref="B3:C3"/>
    <mergeCell ref="D3:E3"/>
    <mergeCell ref="F3:G3"/>
    <mergeCell ref="B2:C2"/>
    <mergeCell ref="D2:E2"/>
    <mergeCell ref="F2:G2"/>
  </mergeCells>
  <pageMargins left="0.25" right="0.25" top="0.75" bottom="0.75" header="0.3" footer="0.3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8"/>
  <sheetViews>
    <sheetView workbookViewId="0">
      <selection activeCell="K8" sqref="K8"/>
    </sheetView>
  </sheetViews>
  <sheetFormatPr baseColWidth="10" defaultRowHeight="13.2" x14ac:dyDescent="0.25"/>
  <cols>
    <col min="1" max="1" width="21.6640625" customWidth="1"/>
    <col min="2" max="2" width="15.5546875" customWidth="1"/>
  </cols>
  <sheetData>
    <row r="3" spans="1:8" ht="16.8" x14ac:dyDescent="0.25">
      <c r="A3" s="157"/>
      <c r="B3" s="157"/>
      <c r="C3" s="157"/>
      <c r="D3" s="158" t="s">
        <v>19</v>
      </c>
      <c r="E3" s="159"/>
      <c r="F3" s="159"/>
      <c r="G3" s="159"/>
      <c r="H3" s="146"/>
    </row>
    <row r="4" spans="1:8" ht="52.8" x14ac:dyDescent="0.25">
      <c r="A4" s="56" t="s">
        <v>20</v>
      </c>
      <c r="B4" s="57" t="s">
        <v>21</v>
      </c>
      <c r="C4" s="58" t="s">
        <v>46</v>
      </c>
      <c r="D4" s="59" t="s">
        <v>1</v>
      </c>
      <c r="E4" s="60" t="s">
        <v>2</v>
      </c>
      <c r="F4" s="60" t="s">
        <v>3</v>
      </c>
      <c r="G4" s="61" t="s">
        <v>4</v>
      </c>
    </row>
    <row r="5" spans="1:8" ht="53.25" customHeight="1" x14ac:dyDescent="0.25">
      <c r="A5" s="143" t="s">
        <v>49</v>
      </c>
      <c r="B5" s="138"/>
      <c r="C5" s="139"/>
      <c r="D5" s="140"/>
      <c r="E5" s="140"/>
      <c r="F5" s="140"/>
      <c r="G5" s="63">
        <f>SUM(D5:F5)</f>
        <v>0</v>
      </c>
    </row>
    <row r="6" spans="1:8" ht="42.75" customHeight="1" x14ac:dyDescent="0.25">
      <c r="A6" s="62" t="s">
        <v>47</v>
      </c>
      <c r="B6" s="138"/>
      <c r="C6" s="139"/>
      <c r="D6" s="140"/>
      <c r="E6" s="140"/>
      <c r="F6" s="140"/>
      <c r="G6" s="63">
        <f>SUM(D6:F6)</f>
        <v>0</v>
      </c>
    </row>
    <row r="7" spans="1:8" ht="40.5" customHeight="1" thickBot="1" x14ac:dyDescent="0.3">
      <c r="A7" s="137" t="s">
        <v>48</v>
      </c>
      <c r="B7" s="141"/>
      <c r="C7" s="142"/>
      <c r="D7" s="140"/>
      <c r="E7" s="140"/>
      <c r="F7" s="140"/>
      <c r="G7" s="63">
        <f>SUM(D7:F7)</f>
        <v>0</v>
      </c>
    </row>
    <row r="8" spans="1:8" ht="14.4" thickTop="1" x14ac:dyDescent="0.25">
      <c r="A8" s="64" t="s">
        <v>4</v>
      </c>
      <c r="B8" s="65"/>
      <c r="C8" s="66"/>
      <c r="D8" s="131">
        <f>SUM(D5:D7)</f>
        <v>0</v>
      </c>
      <c r="E8" s="132">
        <f>SUM(E5:E7)</f>
        <v>0</v>
      </c>
      <c r="F8" s="132">
        <f>SUM(F5:F7)</f>
        <v>0</v>
      </c>
      <c r="G8" s="133">
        <f>SUM(D8:F8)</f>
        <v>0</v>
      </c>
    </row>
  </sheetData>
  <mergeCells count="2">
    <mergeCell ref="A3:C3"/>
    <mergeCell ref="D3:G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A24" sqref="A24"/>
    </sheetView>
  </sheetViews>
  <sheetFormatPr baseColWidth="10" defaultRowHeight="13.2" x14ac:dyDescent="0.25"/>
  <cols>
    <col min="1" max="1" width="29.6640625" customWidth="1"/>
    <col min="2" max="2" width="35.5546875" customWidth="1"/>
  </cols>
  <sheetData>
    <row r="1" spans="1:7" ht="16.8" x14ac:dyDescent="0.25">
      <c r="A1" s="160"/>
      <c r="B1" s="161"/>
      <c r="C1" s="158" t="s">
        <v>19</v>
      </c>
      <c r="D1" s="159"/>
      <c r="E1" s="159"/>
      <c r="F1" s="159"/>
      <c r="G1" s="146"/>
    </row>
    <row r="2" spans="1:7" ht="26.4" x14ac:dyDescent="0.25">
      <c r="A2" s="56" t="s">
        <v>20</v>
      </c>
      <c r="B2" s="57" t="s">
        <v>21</v>
      </c>
      <c r="C2" s="59" t="s">
        <v>1</v>
      </c>
      <c r="D2" s="60" t="s">
        <v>2</v>
      </c>
      <c r="E2" s="60" t="s">
        <v>3</v>
      </c>
      <c r="F2" s="61" t="s">
        <v>4</v>
      </c>
    </row>
    <row r="3" spans="1:7" ht="39.6" x14ac:dyDescent="0.25">
      <c r="A3" s="62" t="s">
        <v>22</v>
      </c>
      <c r="B3" s="134"/>
      <c r="C3" s="135"/>
      <c r="D3" s="136"/>
      <c r="E3" s="136"/>
      <c r="F3" s="63">
        <f>SUM(C3:E3)</f>
        <v>0</v>
      </c>
    </row>
    <row r="4" spans="1:7" ht="13.8" x14ac:dyDescent="0.25">
      <c r="A4" s="62" t="s">
        <v>23</v>
      </c>
      <c r="B4" s="134"/>
      <c r="C4" s="135"/>
      <c r="D4" s="135"/>
      <c r="E4" s="135"/>
      <c r="F4" s="63">
        <f>SUM(C4:E4)</f>
        <v>0</v>
      </c>
    </row>
    <row r="5" spans="1:7" ht="13.8" x14ac:dyDescent="0.25">
      <c r="A5" s="67" t="s">
        <v>24</v>
      </c>
      <c r="B5" s="134"/>
      <c r="C5" s="135"/>
      <c r="D5" s="135"/>
      <c r="E5" s="135"/>
      <c r="F5" s="63"/>
    </row>
    <row r="6" spans="1:7" ht="27" thickBot="1" x14ac:dyDescent="0.3">
      <c r="A6" s="143" t="s">
        <v>53</v>
      </c>
      <c r="B6" s="134"/>
      <c r="C6" s="135"/>
      <c r="D6" s="135"/>
      <c r="E6" s="135"/>
      <c r="F6" s="63">
        <f>SUM(C6:E6)</f>
        <v>0</v>
      </c>
    </row>
    <row r="7" spans="1:7" ht="14.4" thickTop="1" x14ac:dyDescent="0.25">
      <c r="A7" s="64" t="s">
        <v>4</v>
      </c>
      <c r="B7" s="65"/>
      <c r="C7" s="131">
        <f>SUM(C3:C6)</f>
        <v>0</v>
      </c>
      <c r="D7" s="132">
        <f>SUM(D3:D6)</f>
        <v>0</v>
      </c>
      <c r="E7" s="132">
        <f>SUM(E3:E6)</f>
        <v>0</v>
      </c>
      <c r="F7" s="133">
        <f>SUM(C7:E7)</f>
        <v>0</v>
      </c>
    </row>
    <row r="14" spans="1:7" ht="21" x14ac:dyDescent="0.4">
      <c r="B14" s="145"/>
    </row>
    <row r="16" spans="1:7" x14ac:dyDescent="0.25">
      <c r="B16" s="144"/>
    </row>
  </sheetData>
  <mergeCells count="2">
    <mergeCell ref="A1:B1"/>
    <mergeCell ref="C1:F1"/>
  </mergeCells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"/>
  <sheetViews>
    <sheetView topLeftCell="A4" workbookViewId="0">
      <selection activeCell="B34" sqref="B34:B35"/>
    </sheetView>
  </sheetViews>
  <sheetFormatPr baseColWidth="10" defaultRowHeight="13.2" x14ac:dyDescent="0.25"/>
  <cols>
    <col min="1" max="1" width="17" customWidth="1"/>
    <col min="2" max="2" width="17.109375" customWidth="1"/>
  </cols>
  <sheetData>
    <row r="2" spans="1:7" x14ac:dyDescent="0.25">
      <c r="C2" s="158" t="s">
        <v>19</v>
      </c>
      <c r="D2" s="159"/>
      <c r="E2" s="159"/>
      <c r="F2" s="159"/>
      <c r="G2" s="146"/>
    </row>
    <row r="3" spans="1:7" ht="39.6" x14ac:dyDescent="0.25">
      <c r="A3" s="56" t="s">
        <v>43</v>
      </c>
      <c r="B3" s="57" t="s">
        <v>21</v>
      </c>
      <c r="C3" s="59" t="s">
        <v>1</v>
      </c>
      <c r="D3" s="60" t="s">
        <v>2</v>
      </c>
      <c r="E3" s="60" t="s">
        <v>3</v>
      </c>
      <c r="F3" s="61" t="s">
        <v>4</v>
      </c>
    </row>
    <row r="4" spans="1:7" x14ac:dyDescent="0.25">
      <c r="A4" s="125"/>
      <c r="B4" s="126"/>
      <c r="C4" s="127"/>
      <c r="D4" s="128"/>
      <c r="E4" s="128"/>
      <c r="F4" s="98">
        <f t="shared" ref="F4:F10" si="0">SUM(C4:E4)</f>
        <v>0</v>
      </c>
    </row>
    <row r="5" spans="1:7" x14ac:dyDescent="0.25">
      <c r="A5" s="125"/>
      <c r="B5" s="126"/>
      <c r="C5" s="127"/>
      <c r="D5" s="127"/>
      <c r="E5" s="127"/>
      <c r="F5" s="98">
        <f t="shared" si="0"/>
        <v>0</v>
      </c>
    </row>
    <row r="6" spans="1:7" x14ac:dyDescent="0.25">
      <c r="A6" s="125"/>
      <c r="B6" s="126"/>
      <c r="C6" s="127"/>
      <c r="D6" s="127"/>
      <c r="E6" s="127"/>
      <c r="F6" s="98">
        <f t="shared" si="0"/>
        <v>0</v>
      </c>
    </row>
    <row r="7" spans="1:7" x14ac:dyDescent="0.25">
      <c r="A7" s="125"/>
      <c r="B7" s="126"/>
      <c r="C7" s="127"/>
      <c r="D7" s="127"/>
      <c r="E7" s="127"/>
      <c r="F7" s="98">
        <f t="shared" si="0"/>
        <v>0</v>
      </c>
    </row>
    <row r="8" spans="1:7" x14ac:dyDescent="0.25">
      <c r="A8" s="129"/>
      <c r="B8" s="130"/>
      <c r="C8" s="127"/>
      <c r="D8" s="127"/>
      <c r="E8" s="127"/>
      <c r="F8" s="98">
        <f t="shared" si="0"/>
        <v>0</v>
      </c>
    </row>
    <row r="9" spans="1:7" ht="13.8" thickBot="1" x14ac:dyDescent="0.3">
      <c r="A9" s="129"/>
      <c r="B9" s="130"/>
      <c r="C9" s="127"/>
      <c r="D9" s="127"/>
      <c r="E9" s="127"/>
      <c r="F9" s="98">
        <f t="shared" si="0"/>
        <v>0</v>
      </c>
    </row>
    <row r="10" spans="1:7" ht="13.8" thickTop="1" x14ac:dyDescent="0.25">
      <c r="A10" s="64" t="s">
        <v>4</v>
      </c>
      <c r="B10" s="65"/>
      <c r="C10" s="122">
        <f>SUM(C4:C9)</f>
        <v>0</v>
      </c>
      <c r="D10" s="123">
        <f>SUM(D4:D9)</f>
        <v>0</v>
      </c>
      <c r="E10" s="123">
        <f>SUM(E4:E9)</f>
        <v>0</v>
      </c>
      <c r="F10" s="124">
        <f t="shared" si="0"/>
        <v>0</v>
      </c>
    </row>
  </sheetData>
  <mergeCells count="1">
    <mergeCell ref="C2:F2"/>
  </mergeCells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1"/>
  <sheetViews>
    <sheetView workbookViewId="0">
      <selection activeCell="K11" sqref="K11"/>
    </sheetView>
  </sheetViews>
  <sheetFormatPr baseColWidth="10" defaultRowHeight="13.2" x14ac:dyDescent="0.25"/>
  <sheetData>
    <row r="2" spans="1:7" ht="105.6" x14ac:dyDescent="0.25">
      <c r="A2" s="68" t="s">
        <v>25</v>
      </c>
      <c r="B2" s="69" t="s">
        <v>26</v>
      </c>
      <c r="C2" s="70" t="s">
        <v>27</v>
      </c>
      <c r="D2" s="71" t="s">
        <v>28</v>
      </c>
      <c r="E2" s="72" t="s">
        <v>29</v>
      </c>
      <c r="F2" s="73" t="s">
        <v>30</v>
      </c>
      <c r="G2" s="74" t="s">
        <v>31</v>
      </c>
    </row>
    <row r="3" spans="1:7" ht="34.200000000000003" x14ac:dyDescent="0.25">
      <c r="A3" s="75" t="s">
        <v>32</v>
      </c>
      <c r="B3" s="76" t="s">
        <v>33</v>
      </c>
      <c r="C3" s="77" t="s">
        <v>34</v>
      </c>
      <c r="D3" s="78" t="s">
        <v>35</v>
      </c>
      <c r="E3" s="79" t="s">
        <v>36</v>
      </c>
      <c r="F3" s="80" t="s">
        <v>37</v>
      </c>
      <c r="G3" s="81" t="s">
        <v>38</v>
      </c>
    </row>
    <row r="4" spans="1:7" x14ac:dyDescent="0.25">
      <c r="A4" s="109"/>
      <c r="B4" s="110"/>
      <c r="C4" s="111"/>
      <c r="D4" s="111"/>
      <c r="E4" s="82"/>
      <c r="F4" s="83"/>
      <c r="G4" s="84" t="str">
        <f t="shared" ref="G4:G30" si="0">IF(C4=0,"-",B4/D4)</f>
        <v>-</v>
      </c>
    </row>
    <row r="5" spans="1:7" x14ac:dyDescent="0.25">
      <c r="A5" s="112"/>
      <c r="B5" s="113"/>
      <c r="C5" s="114"/>
      <c r="D5" s="114"/>
      <c r="E5" s="82"/>
      <c r="F5" s="83"/>
      <c r="G5" s="85" t="str">
        <f t="shared" si="0"/>
        <v>-</v>
      </c>
    </row>
    <row r="6" spans="1:7" x14ac:dyDescent="0.25">
      <c r="A6" s="112"/>
      <c r="B6" s="113"/>
      <c r="C6" s="114"/>
      <c r="D6" s="114"/>
      <c r="E6" s="82"/>
      <c r="F6" s="83"/>
      <c r="G6" s="85" t="str">
        <f t="shared" si="0"/>
        <v>-</v>
      </c>
    </row>
    <row r="7" spans="1:7" x14ac:dyDescent="0.25">
      <c r="A7" s="112"/>
      <c r="B7" s="113"/>
      <c r="C7" s="114"/>
      <c r="D7" s="114"/>
      <c r="E7" s="82"/>
      <c r="F7" s="83"/>
      <c r="G7" s="85" t="str">
        <f t="shared" si="0"/>
        <v>-</v>
      </c>
    </row>
    <row r="8" spans="1:7" x14ac:dyDescent="0.25">
      <c r="A8" s="115"/>
      <c r="B8" s="116"/>
      <c r="C8" s="114"/>
      <c r="D8" s="114"/>
      <c r="E8" s="82" t="str">
        <f t="shared" ref="E8:E30" si="1">IF(D8=0,"-",C8/D8)</f>
        <v>-</v>
      </c>
      <c r="F8" s="83" t="str">
        <f>IF(D8=0,"-",B8*E8)</f>
        <v>-</v>
      </c>
      <c r="G8" s="85" t="str">
        <f t="shared" si="0"/>
        <v>-</v>
      </c>
    </row>
    <row r="9" spans="1:7" x14ac:dyDescent="0.25">
      <c r="A9" s="115"/>
      <c r="B9" s="116"/>
      <c r="C9" s="114"/>
      <c r="D9" s="114"/>
      <c r="E9" s="82" t="str">
        <f t="shared" si="1"/>
        <v>-</v>
      </c>
      <c r="F9" s="83" t="str">
        <f>IF(D9=0,"-",B9*E9)</f>
        <v>-</v>
      </c>
      <c r="G9" s="85" t="str">
        <f t="shared" si="0"/>
        <v>-</v>
      </c>
    </row>
    <row r="10" spans="1:7" x14ac:dyDescent="0.25">
      <c r="A10" s="117"/>
      <c r="B10" s="118"/>
      <c r="C10" s="119"/>
      <c r="D10" s="119"/>
      <c r="E10" s="86" t="str">
        <f t="shared" si="1"/>
        <v>-</v>
      </c>
      <c r="F10" s="83" t="str">
        <f>IF(D10=0,"-",B10*E10)</f>
        <v>-</v>
      </c>
      <c r="G10" s="87" t="str">
        <f t="shared" si="0"/>
        <v>-</v>
      </c>
    </row>
    <row r="11" spans="1:7" x14ac:dyDescent="0.25">
      <c r="A11" s="117"/>
      <c r="B11" s="118"/>
      <c r="C11" s="119"/>
      <c r="D11" s="119"/>
      <c r="E11" s="86" t="str">
        <f t="shared" si="1"/>
        <v>-</v>
      </c>
      <c r="F11" s="83" t="str">
        <f>IF(D11=0,"-",B11*E11)</f>
        <v>-</v>
      </c>
      <c r="G11" s="87" t="str">
        <f t="shared" si="0"/>
        <v>-</v>
      </c>
    </row>
    <row r="12" spans="1:7" ht="26.4" x14ac:dyDescent="0.25">
      <c r="A12" s="88" t="s">
        <v>39</v>
      </c>
      <c r="B12" s="89">
        <f>SUM(B4:B11)</f>
        <v>0</v>
      </c>
      <c r="C12" s="90">
        <f>SUM(C4:C11)</f>
        <v>0</v>
      </c>
      <c r="D12" s="90">
        <f>SUM(D4:D11)</f>
        <v>0</v>
      </c>
      <c r="E12" s="91" t="str">
        <f t="shared" si="1"/>
        <v>-</v>
      </c>
      <c r="F12" s="92">
        <f>SUM(F4:F11)</f>
        <v>0</v>
      </c>
      <c r="G12" s="108" t="str">
        <f>IF(C12=0,"-",B12/D12)</f>
        <v>-</v>
      </c>
    </row>
    <row r="13" spans="1:7" x14ac:dyDescent="0.25">
      <c r="A13" s="120"/>
      <c r="B13" s="121"/>
      <c r="C13" s="111"/>
      <c r="D13" s="111"/>
      <c r="E13" s="82" t="str">
        <f t="shared" si="1"/>
        <v>-</v>
      </c>
      <c r="F13" s="83" t="str">
        <f t="shared" ref="F13:F20" si="2">IF(D13=0,"-",B13*E13)</f>
        <v>-</v>
      </c>
      <c r="G13" s="84" t="str">
        <f t="shared" si="0"/>
        <v>-</v>
      </c>
    </row>
    <row r="14" spans="1:7" x14ac:dyDescent="0.25">
      <c r="A14" s="115"/>
      <c r="B14" s="116"/>
      <c r="C14" s="114"/>
      <c r="D14" s="114"/>
      <c r="E14" s="82" t="str">
        <f t="shared" si="1"/>
        <v>-</v>
      </c>
      <c r="F14" s="83" t="str">
        <f t="shared" si="2"/>
        <v>-</v>
      </c>
      <c r="G14" s="85" t="str">
        <f t="shared" si="0"/>
        <v>-</v>
      </c>
    </row>
    <row r="15" spans="1:7" x14ac:dyDescent="0.25">
      <c r="A15" s="115"/>
      <c r="B15" s="116"/>
      <c r="C15" s="114"/>
      <c r="D15" s="114"/>
      <c r="E15" s="82" t="str">
        <f t="shared" si="1"/>
        <v>-</v>
      </c>
      <c r="F15" s="83" t="str">
        <f t="shared" si="2"/>
        <v>-</v>
      </c>
      <c r="G15" s="85" t="str">
        <f t="shared" si="0"/>
        <v>-</v>
      </c>
    </row>
    <row r="16" spans="1:7" x14ac:dyDescent="0.25">
      <c r="A16" s="115"/>
      <c r="B16" s="116"/>
      <c r="C16" s="114"/>
      <c r="D16" s="114"/>
      <c r="E16" s="82" t="str">
        <f t="shared" si="1"/>
        <v>-</v>
      </c>
      <c r="F16" s="83" t="str">
        <f t="shared" si="2"/>
        <v>-</v>
      </c>
      <c r="G16" s="85" t="str">
        <f t="shared" si="0"/>
        <v>-</v>
      </c>
    </row>
    <row r="17" spans="1:7" x14ac:dyDescent="0.25">
      <c r="A17" s="115"/>
      <c r="B17" s="116"/>
      <c r="C17" s="114"/>
      <c r="D17" s="114"/>
      <c r="E17" s="82" t="str">
        <f t="shared" si="1"/>
        <v>-</v>
      </c>
      <c r="F17" s="83" t="str">
        <f t="shared" si="2"/>
        <v>-</v>
      </c>
      <c r="G17" s="85" t="str">
        <f t="shared" si="0"/>
        <v>-</v>
      </c>
    </row>
    <row r="18" spans="1:7" x14ac:dyDescent="0.25">
      <c r="A18" s="115"/>
      <c r="B18" s="116"/>
      <c r="C18" s="114"/>
      <c r="D18" s="114"/>
      <c r="E18" s="82" t="str">
        <f t="shared" si="1"/>
        <v>-</v>
      </c>
      <c r="F18" s="83" t="str">
        <f t="shared" si="2"/>
        <v>-</v>
      </c>
      <c r="G18" s="85" t="str">
        <f t="shared" si="0"/>
        <v>-</v>
      </c>
    </row>
    <row r="19" spans="1:7" x14ac:dyDescent="0.25">
      <c r="A19" s="117"/>
      <c r="B19" s="118"/>
      <c r="C19" s="119"/>
      <c r="D19" s="119"/>
      <c r="E19" s="86" t="str">
        <f t="shared" si="1"/>
        <v>-</v>
      </c>
      <c r="F19" s="83" t="str">
        <f t="shared" si="2"/>
        <v>-</v>
      </c>
      <c r="G19" s="87" t="str">
        <f t="shared" si="0"/>
        <v>-</v>
      </c>
    </row>
    <row r="20" spans="1:7" x14ac:dyDescent="0.25">
      <c r="A20" s="117"/>
      <c r="B20" s="118"/>
      <c r="C20" s="119"/>
      <c r="D20" s="119"/>
      <c r="E20" s="86" t="str">
        <f t="shared" si="1"/>
        <v>-</v>
      </c>
      <c r="F20" s="83" t="str">
        <f t="shared" si="2"/>
        <v>-</v>
      </c>
      <c r="G20" s="87" t="str">
        <f t="shared" si="0"/>
        <v>-</v>
      </c>
    </row>
    <row r="21" spans="1:7" ht="26.4" x14ac:dyDescent="0.25">
      <c r="A21" s="93" t="s">
        <v>40</v>
      </c>
      <c r="B21" s="89">
        <f>SUM(B13:B20)</f>
        <v>0</v>
      </c>
      <c r="C21" s="90">
        <f>SUM(C13:C20)</f>
        <v>0</v>
      </c>
      <c r="D21" s="90">
        <f>SUM(D13:D20)</f>
        <v>0</v>
      </c>
      <c r="E21" s="91" t="str">
        <f t="shared" si="1"/>
        <v>-</v>
      </c>
      <c r="F21" s="92">
        <f>SUM(F13:F20)</f>
        <v>0</v>
      </c>
      <c r="G21" s="108" t="str">
        <f t="shared" si="0"/>
        <v>-</v>
      </c>
    </row>
    <row r="22" spans="1:7" x14ac:dyDescent="0.25">
      <c r="A22" s="120"/>
      <c r="B22" s="116"/>
      <c r="C22" s="114"/>
      <c r="D22" s="114"/>
      <c r="E22" s="82" t="str">
        <f t="shared" si="1"/>
        <v>-</v>
      </c>
      <c r="F22" s="83" t="str">
        <f t="shared" ref="F22:F29" si="3">IF(D22=0,"-",B22*E22)</f>
        <v>-</v>
      </c>
      <c r="G22" s="84" t="str">
        <f t="shared" si="0"/>
        <v>-</v>
      </c>
    </row>
    <row r="23" spans="1:7" x14ac:dyDescent="0.25">
      <c r="A23" s="115"/>
      <c r="B23" s="116"/>
      <c r="C23" s="114"/>
      <c r="D23" s="114"/>
      <c r="E23" s="82" t="str">
        <f t="shared" si="1"/>
        <v>-</v>
      </c>
      <c r="F23" s="83" t="str">
        <f t="shared" si="3"/>
        <v>-</v>
      </c>
      <c r="G23" s="85" t="str">
        <f t="shared" si="0"/>
        <v>-</v>
      </c>
    </row>
    <row r="24" spans="1:7" x14ac:dyDescent="0.25">
      <c r="A24" s="115"/>
      <c r="B24" s="116"/>
      <c r="C24" s="114"/>
      <c r="D24" s="114"/>
      <c r="E24" s="82" t="str">
        <f t="shared" si="1"/>
        <v>-</v>
      </c>
      <c r="F24" s="83" t="str">
        <f t="shared" si="3"/>
        <v>-</v>
      </c>
      <c r="G24" s="85" t="str">
        <f t="shared" si="0"/>
        <v>-</v>
      </c>
    </row>
    <row r="25" spans="1:7" x14ac:dyDescent="0.25">
      <c r="A25" s="115"/>
      <c r="B25" s="116"/>
      <c r="C25" s="114"/>
      <c r="D25" s="114"/>
      <c r="E25" s="82" t="str">
        <f t="shared" si="1"/>
        <v>-</v>
      </c>
      <c r="F25" s="83" t="str">
        <f t="shared" si="3"/>
        <v>-</v>
      </c>
      <c r="G25" s="85" t="str">
        <f t="shared" si="0"/>
        <v>-</v>
      </c>
    </row>
    <row r="26" spans="1:7" x14ac:dyDescent="0.25">
      <c r="A26" s="115"/>
      <c r="B26" s="116"/>
      <c r="C26" s="114"/>
      <c r="D26" s="114"/>
      <c r="E26" s="82" t="str">
        <f t="shared" si="1"/>
        <v>-</v>
      </c>
      <c r="F26" s="83" t="str">
        <f t="shared" si="3"/>
        <v>-</v>
      </c>
      <c r="G26" s="85" t="str">
        <f t="shared" si="0"/>
        <v>-</v>
      </c>
    </row>
    <row r="27" spans="1:7" x14ac:dyDescent="0.25">
      <c r="A27" s="115"/>
      <c r="B27" s="116"/>
      <c r="C27" s="114"/>
      <c r="D27" s="114"/>
      <c r="E27" s="82" t="str">
        <f t="shared" si="1"/>
        <v>-</v>
      </c>
      <c r="F27" s="83" t="str">
        <f t="shared" si="3"/>
        <v>-</v>
      </c>
      <c r="G27" s="85" t="str">
        <f t="shared" si="0"/>
        <v>-</v>
      </c>
    </row>
    <row r="28" spans="1:7" x14ac:dyDescent="0.25">
      <c r="A28" s="117"/>
      <c r="B28" s="118"/>
      <c r="C28" s="119"/>
      <c r="D28" s="119"/>
      <c r="E28" s="86" t="str">
        <f t="shared" si="1"/>
        <v>-</v>
      </c>
      <c r="F28" s="83" t="str">
        <f t="shared" si="3"/>
        <v>-</v>
      </c>
      <c r="G28" s="87" t="str">
        <f t="shared" si="0"/>
        <v>-</v>
      </c>
    </row>
    <row r="29" spans="1:7" x14ac:dyDescent="0.25">
      <c r="A29" s="117"/>
      <c r="B29" s="118"/>
      <c r="C29" s="119"/>
      <c r="D29" s="119"/>
      <c r="E29" s="86" t="str">
        <f t="shared" si="1"/>
        <v>-</v>
      </c>
      <c r="F29" s="83" t="str">
        <f t="shared" si="3"/>
        <v>-</v>
      </c>
      <c r="G29" s="87" t="str">
        <f t="shared" si="0"/>
        <v>-</v>
      </c>
    </row>
    <row r="30" spans="1:7" ht="27" thickBot="1" x14ac:dyDescent="0.3">
      <c r="A30" s="93" t="s">
        <v>41</v>
      </c>
      <c r="B30" s="89">
        <f>SUM(B22:B29)</f>
        <v>0</v>
      </c>
      <c r="C30" s="90">
        <f>SUM(C22:C29)</f>
        <v>0</v>
      </c>
      <c r="D30" s="90">
        <f>SUM(D22:D29)</f>
        <v>0</v>
      </c>
      <c r="E30" s="91" t="str">
        <f t="shared" si="1"/>
        <v>-</v>
      </c>
      <c r="F30" s="92">
        <f>SUM(F22:F29)</f>
        <v>0</v>
      </c>
      <c r="G30" s="108" t="str">
        <f t="shared" si="0"/>
        <v>-</v>
      </c>
    </row>
    <row r="31" spans="1:7" ht="13.8" thickTop="1" x14ac:dyDescent="0.25">
      <c r="A31" s="94" t="s">
        <v>42</v>
      </c>
      <c r="B31" s="95">
        <f>B12+B21+B30</f>
        <v>0</v>
      </c>
      <c r="C31" s="99">
        <f>C12+C21+C30</f>
        <v>0</v>
      </c>
      <c r="D31" s="99">
        <f>D12+D21+D30</f>
        <v>0</v>
      </c>
      <c r="E31" s="96" t="str">
        <f>IF(D31=0,"-",C31/D31)</f>
        <v>-</v>
      </c>
      <c r="F31" s="97">
        <f>F12+F21+F30</f>
        <v>0</v>
      </c>
      <c r="G31" s="108" t="str">
        <f>IF(C31=0,"-",B31/D31)</f>
        <v>-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baseColWidth="10" defaultRowHeight="13.2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Tableau Recettes-Dépenses</vt:lpstr>
      <vt:lpstr>Investissement Matériel</vt:lpstr>
      <vt:lpstr>Investissement immatériel</vt:lpstr>
      <vt:lpstr>Tableau Prestations externes</vt:lpstr>
      <vt:lpstr>Tableau Dépenses personnel</vt:lpstr>
      <vt:lpstr>Feuil1</vt:lpstr>
    </vt:vector>
  </TitlesOfParts>
  <Company>RLR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RLR</dc:creator>
  <cp:lastModifiedBy>Master_seven</cp:lastModifiedBy>
  <cp:lastPrinted>2017-03-22T09:00:33Z</cp:lastPrinted>
  <dcterms:created xsi:type="dcterms:W3CDTF">2015-09-21T09:21:10Z</dcterms:created>
  <dcterms:modified xsi:type="dcterms:W3CDTF">2019-12-10T09:30:59Z</dcterms:modified>
</cp:coreProperties>
</file>